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创业板指" sheetId="1" r:id="rId1"/>
  </sheets>
  <externalReferences>
    <externalReference r:id="rId2"/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<sst xmlns="http://schemas.openxmlformats.org/spreadsheetml/2006/main" count="97" uniqueCount="80">
  <si>
    <t>2025年02月</t>
  </si>
  <si>
    <t>指数运行月报</t>
  </si>
  <si>
    <t>399006 创业板指数</t>
  </si>
  <si>
    <t>运行概况</t>
  </si>
  <si>
    <t>本月收盘</t>
  </si>
  <si>
    <t>涨幅(%)</t>
  </si>
  <si>
    <t>涨跌(点)</t>
  </si>
  <si>
    <t>成交金额(万亿）</t>
  </si>
  <si>
    <t>总市值(万亿）</t>
  </si>
  <si>
    <t>自由流通市值(万亿）</t>
  </si>
  <si>
    <t>总市值覆盖率(%)</t>
  </si>
  <si>
    <t>样本公司数量</t>
  </si>
  <si>
    <t>指数对比</t>
  </si>
  <si>
    <t>行业表现</t>
  </si>
  <si>
    <t>本月涨幅%</t>
  </si>
  <si>
    <t>本年涨幅%</t>
  </si>
  <si>
    <t>市盈率</t>
  </si>
  <si>
    <t>行业</t>
  </si>
  <si>
    <t>公司数量</t>
  </si>
  <si>
    <t>权重%</t>
  </si>
  <si>
    <t>贡献点数</t>
  </si>
  <si>
    <t>创业板指</t>
  </si>
  <si>
    <t>工业</t>
  </si>
  <si>
    <t>深证成指</t>
  </si>
  <si>
    <t>信息技术</t>
  </si>
  <si>
    <t>上证综指</t>
  </si>
  <si>
    <t>医药卫生</t>
  </si>
  <si>
    <t>沪深300</t>
  </si>
  <si>
    <t>金融</t>
  </si>
  <si>
    <t>深证100</t>
  </si>
  <si>
    <t>电信业务</t>
  </si>
  <si>
    <t>中证500</t>
  </si>
  <si>
    <t>主要消费</t>
  </si>
  <si>
    <t>中小100</t>
  </si>
  <si>
    <t>可选消费</t>
  </si>
  <si>
    <t>科创50</t>
  </si>
  <si>
    <t>原材料</t>
  </si>
  <si>
    <t>自由流通市值分布（亿）</t>
  </si>
  <si>
    <t>公用事业</t>
  </si>
  <si>
    <t>-</t>
  </si>
  <si>
    <t>最大</t>
  </si>
  <si>
    <t>最小</t>
  </si>
  <si>
    <t>均值</t>
  </si>
  <si>
    <t>中位值</t>
  </si>
  <si>
    <t>能源</t>
  </si>
  <si>
    <t>创业板</t>
  </si>
  <si>
    <t>房地产</t>
  </si>
  <si>
    <t>贡献前10名样本公司</t>
  </si>
  <si>
    <t>权重前10名样本公司</t>
  </si>
  <si>
    <t>代码</t>
  </si>
  <si>
    <t>简称</t>
  </si>
  <si>
    <t>收盘</t>
  </si>
  <si>
    <t>涨幅%</t>
  </si>
  <si>
    <t>汇川技术</t>
  </si>
  <si>
    <t>300750</t>
  </si>
  <si>
    <t>宁德时代</t>
  </si>
  <si>
    <t>300059</t>
  </si>
  <si>
    <t>东方财富</t>
  </si>
  <si>
    <t>光线传媒</t>
  </si>
  <si>
    <t>300760</t>
  </si>
  <si>
    <t>迈瑞医疗</t>
  </si>
  <si>
    <t>300124</t>
  </si>
  <si>
    <t>深 信 服</t>
  </si>
  <si>
    <t>300274</t>
  </si>
  <si>
    <t>阳光电源</t>
  </si>
  <si>
    <t>卫宁健康</t>
  </si>
  <si>
    <t>300308</t>
  </si>
  <si>
    <t>中际旭创</t>
  </si>
  <si>
    <t>光环新网</t>
  </si>
  <si>
    <t>300498</t>
  </si>
  <si>
    <t>温氏股份</t>
  </si>
  <si>
    <t>爱尔眼科</t>
  </si>
  <si>
    <t>300502</t>
  </si>
  <si>
    <t>新 易 盛</t>
  </si>
  <si>
    <t>北京君正</t>
  </si>
  <si>
    <t>300015</t>
  </si>
  <si>
    <t>软通动力</t>
  </si>
  <si>
    <t>300033</t>
  </si>
  <si>
    <t>同 花 顺</t>
  </si>
  <si>
    <r>
      <rPr>
        <sz val="11"/>
        <color rgb="FF000000"/>
        <rFont val="Arial Unicode MS"/>
        <charset val="134"/>
      </rPr>
      <t>深圳证券信息公司指数事业部</t>
    </r>
    <r>
      <rPr>
        <sz val="11"/>
        <color rgb="FF000000"/>
        <rFont val="Arial"/>
        <charset val="134"/>
      </rPr>
      <t xml:space="preserve">   0755-83202239   szsi_index.service@szse.cn    www.cnindex.com.cn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</si>
</sst>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2">
    <font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b/>
      <sz val="18"/>
      <color rgb="FFC00000"/>
      <name val="楷体"/>
      <charset val="134"/>
    </font>
    <font>
      <sz val="14"/>
      <color theme="1"/>
      <name val="楷体"/>
      <charset val="134"/>
    </font>
    <font>
      <sz val="11"/>
      <color theme="1"/>
      <name val="Arial"/>
      <charset val="134"/>
    </font>
    <font>
      <b/>
      <sz val="14"/>
      <color rgb="FFC00000"/>
      <name val="楷体"/>
      <charset val="134"/>
    </font>
    <font>
      <sz val="12"/>
      <color rgb="FF000000"/>
      <name val="楷体"/>
      <charset val="134"/>
    </font>
    <font>
      <sz val="13"/>
      <color rgb="FF000000"/>
      <name val="楷体"/>
      <charset val="134"/>
    </font>
    <font>
      <sz val="14"/>
      <color rgb="FF000000"/>
      <name val="楷体"/>
      <charset val="134"/>
    </font>
    <font>
      <sz val="11"/>
      <color rgb="FF000000"/>
      <name val="Arial Unicode MS"/>
      <charset val="134"/>
    </font>
    <font>
      <b/>
      <sz val="14"/>
      <color theme="1"/>
      <name val="楷体"/>
      <charset val="134"/>
    </font>
    <font>
      <sz val="13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DDD9C3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25" fillId="14" borderId="5" applyNumberFormat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/>
    <xf numFmtId="0" fontId="3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8" fillId="0" borderId="4" xfId="0" applyFont="1" applyBorder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NumberFormat="1" applyFont="1" applyAlignment="1">
      <alignment horizontal="right" vertical="center" wrapText="1"/>
    </xf>
    <xf numFmtId="176" fontId="6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1" fillId="0" borderId="2" xfId="49" applyFont="1" applyBorder="1" applyAlignment="1">
      <alignment horizontal="left" vertical="center"/>
    </xf>
    <xf numFmtId="0" fontId="1" fillId="0" borderId="2" xfId="0" applyFont="1" applyFill="1" applyBorder="1">
      <alignment vertical="center"/>
    </xf>
    <xf numFmtId="2" fontId="1" fillId="0" borderId="2" xfId="0" applyNumberFormat="1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/>
    </xf>
    <xf numFmtId="0" fontId="6" fillId="0" borderId="4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176" fontId="6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49" fontId="5" fillId="4" borderId="0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2" borderId="3" xfId="0" applyFont="1" applyFill="1" applyBorder="1">
      <alignment vertical="center"/>
    </xf>
    <xf numFmtId="176" fontId="7" fillId="2" borderId="3" xfId="0" applyNumberFormat="1" applyFont="1" applyFill="1" applyBorder="1" applyAlignment="1">
      <alignment horizontal="right" vertical="center" wrapText="1"/>
    </xf>
    <xf numFmtId="0" fontId="7" fillId="0" borderId="0" xfId="0" applyFont="1">
      <alignment vertical="center"/>
    </xf>
    <xf numFmtId="0" fontId="7" fillId="0" borderId="0" xfId="0" applyNumberFormat="1" applyFont="1" applyAlignment="1">
      <alignment horizontal="right" vertical="center" wrapText="1"/>
    </xf>
    <xf numFmtId="176" fontId="1" fillId="0" borderId="0" xfId="0" applyNumberFormat="1" applyFont="1" applyBorder="1">
      <alignment vertical="center"/>
    </xf>
    <xf numFmtId="0" fontId="7" fillId="2" borderId="0" xfId="0" applyNumberFormat="1" applyFont="1" applyFill="1" applyBorder="1" applyAlignment="1">
      <alignment horizontal="right" vertical="center" wrapText="1"/>
    </xf>
    <xf numFmtId="176" fontId="7" fillId="0" borderId="0" xfId="0" applyNumberFormat="1" applyFont="1" applyAlignment="1">
      <alignment horizontal="right" vertical="center" wrapText="1"/>
    </xf>
    <xf numFmtId="176" fontId="11" fillId="2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horizontal="right" vertical="center"/>
    </xf>
    <xf numFmtId="0" fontId="7" fillId="2" borderId="0" xfId="0" applyNumberFormat="1" applyFont="1" applyFill="1" applyBorder="1" applyAlignment="1" applyProtection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176" fontId="8" fillId="0" borderId="0" xfId="0" applyNumberFormat="1" applyFont="1" applyAlignment="1">
      <alignment horizontal="right" vertical="center"/>
    </xf>
    <xf numFmtId="176" fontId="6" fillId="3" borderId="3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2" fontId="6" fillId="0" borderId="0" xfId="0" applyNumberFormat="1" applyFont="1" applyAlignment="1">
      <alignment horizontal="right" vertical="center"/>
    </xf>
    <xf numFmtId="2" fontId="6" fillId="0" borderId="0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 wrapText="1"/>
    </xf>
    <xf numFmtId="176" fontId="6" fillId="0" borderId="0" xfId="0" applyNumberFormat="1" applyFont="1" applyFill="1" applyBorder="1" applyAlignment="1">
      <alignment horizontal="right" vertical="center" wrapText="1"/>
    </xf>
    <xf numFmtId="176" fontId="6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11167642506225"/>
          <c:y val="0.149975647373975"/>
          <c:w val="0.780159633891917"/>
          <c:h val="0.7115605394686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[1]基础数据!$K$1</c:f>
              <c:strCache>
                <c:ptCount val="1"/>
                <c:pt idx="0">
                  <c:v>成交金额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[1]基础数据!$J$27:$J$47</c:f>
              <c:numCache>
                <c:formatCode>General</c:formatCode>
                <c:ptCount val="21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</c:numCache>
            </c:numRef>
          </c:cat>
          <c:val>
            <c:numRef>
              <c:f>[1]基础数据!$K$27:$K$47</c:f>
              <c:numCache>
                <c:formatCode>General</c:formatCode>
                <c:ptCount val="21"/>
                <c:pt idx="0">
                  <c:v>426.71</c:v>
                </c:pt>
                <c:pt idx="1">
                  <c:v>398.71</c:v>
                </c:pt>
                <c:pt idx="2">
                  <c:v>402.95</c:v>
                </c:pt>
                <c:pt idx="3">
                  <c:v>390.48</c:v>
                </c:pt>
                <c:pt idx="4">
                  <c:v>401.13</c:v>
                </c:pt>
                <c:pt idx="5">
                  <c:v>428.43</c:v>
                </c:pt>
                <c:pt idx="6">
                  <c:v>430.34</c:v>
                </c:pt>
                <c:pt idx="7">
                  <c:v>527.15</c:v>
                </c:pt>
                <c:pt idx="8">
                  <c:v>436.23</c:v>
                </c:pt>
                <c:pt idx="9">
                  <c:v>379.26</c:v>
                </c:pt>
                <c:pt idx="10">
                  <c:v>440.17</c:v>
                </c:pt>
                <c:pt idx="11">
                  <c:v>403.82</c:v>
                </c:pt>
                <c:pt idx="12">
                  <c:v>594.15</c:v>
                </c:pt>
                <c:pt idx="13">
                  <c:v>476.21</c:v>
                </c:pt>
                <c:pt idx="14">
                  <c:v>578.4</c:v>
                </c:pt>
                <c:pt idx="15">
                  <c:v>534.39</c:v>
                </c:pt>
                <c:pt idx="16">
                  <c:v>530.12</c:v>
                </c:pt>
                <c:pt idx="17">
                  <c:v>560.44</c:v>
                </c:pt>
                <c:pt idx="18">
                  <c:v>494.54</c:v>
                </c:pt>
                <c:pt idx="19">
                  <c:v>476.29</c:v>
                </c:pt>
                <c:pt idx="20">
                  <c:v>385.44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51296"/>
        <c:axId val="83752832"/>
      </c:barChart>
      <c:lineChart>
        <c:grouping val="stacked"/>
        <c:varyColors val="0"/>
        <c:ser>
          <c:idx val="1"/>
          <c:order val="1"/>
          <c:tx>
            <c:strRef>
              <c:f>[1]基础数据!$L$1</c:f>
              <c:strCache>
                <c:ptCount val="1"/>
                <c:pt idx="0">
                  <c:v>指数点位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cat>
            <c:numRef>
              <c:f>[1]基础数据!$J$27:$J$47</c:f>
              <c:numCache>
                <c:formatCode>General</c:formatCode>
                <c:ptCount val="21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</c:numCache>
            </c:numRef>
          </c:cat>
          <c:val>
            <c:numRef>
              <c:f>[1]基础数据!$L$27:$L$47</c:f>
              <c:numCache>
                <c:formatCode>General</c:formatCode>
                <c:ptCount val="21"/>
                <c:pt idx="0">
                  <c:v>1855.922</c:v>
                </c:pt>
                <c:pt idx="1">
                  <c:v>1834.732</c:v>
                </c:pt>
                <c:pt idx="2">
                  <c:v>1801.761</c:v>
                </c:pt>
                <c:pt idx="3">
                  <c:v>1775.577</c:v>
                </c:pt>
                <c:pt idx="4">
                  <c:v>1744.411</c:v>
                </c:pt>
                <c:pt idx="5">
                  <c:v>1750.775</c:v>
                </c:pt>
                <c:pt idx="6">
                  <c:v>1743.198</c:v>
                </c:pt>
                <c:pt idx="7">
                  <c:v>1777.272</c:v>
                </c:pt>
                <c:pt idx="8">
                  <c:v>1761.16</c:v>
                </c:pt>
                <c:pt idx="9">
                  <c:v>1745.609</c:v>
                </c:pt>
                <c:pt idx="10">
                  <c:v>1752.23</c:v>
                </c:pt>
                <c:pt idx="11">
                  <c:v>1699.62</c:v>
                </c:pt>
                <c:pt idx="12">
                  <c:v>1732.358</c:v>
                </c:pt>
                <c:pt idx="13">
                  <c:v>1715.436</c:v>
                </c:pt>
                <c:pt idx="14">
                  <c:v>1666.88</c:v>
                </c:pt>
                <c:pt idx="15">
                  <c:v>1687.614</c:v>
                </c:pt>
                <c:pt idx="16">
                  <c:v>1696.188</c:v>
                </c:pt>
                <c:pt idx="17">
                  <c:v>1720.783</c:v>
                </c:pt>
                <c:pt idx="18">
                  <c:v>1682.478</c:v>
                </c:pt>
                <c:pt idx="19">
                  <c:v>1623.812</c:v>
                </c:pt>
                <c:pt idx="20">
                  <c:v>1583.771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3754368"/>
        <c:axId val="82994304"/>
      </c:lineChart>
      <c:catAx>
        <c:axId val="8375129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2832"/>
        <c:crosses val="autoZero"/>
        <c:auto val="0"/>
        <c:lblAlgn val="ctr"/>
        <c:lblOffset val="100"/>
        <c:tickLblSkip val="4"/>
        <c:noMultiLvlLbl val="0"/>
      </c:catAx>
      <c:valAx>
        <c:axId val="83752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1296"/>
        <c:crosses val="autoZero"/>
        <c:crossBetween val="between"/>
      </c:valAx>
      <c:dateAx>
        <c:axId val="83754368"/>
        <c:scaling>
          <c:orientation val="minMax"/>
        </c:scaling>
        <c:delete val="1"/>
        <c:axPos val="b"/>
        <c:numFmt formatCode="m\/d\/yyyy" sourceLinked="1"/>
        <c:majorTickMark val="out"/>
        <c:minorTickMark val="none"/>
        <c:tickLblPos val="none"/>
        <c:txPr>
          <a:bodyPr rot="-60000000" spcFirstLastPara="0" vertOverflow="ellipsis" vert="horz" wrap="square" anchor="ctr" anchorCtr="1" forceAA="0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2994304"/>
        <c:crosses val="autoZero"/>
        <c:auto val="1"/>
        <c:lblAlgn val="ctr"/>
        <c:lblOffset val="100"/>
        <c:baseTimeUnit val="days"/>
      </c:dateAx>
      <c:valAx>
        <c:axId val="82994304"/>
        <c:scaling>
          <c:orientation val="minMax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4368"/>
        <c:crosses val="max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8665075340587"/>
          <c:y val="0.0220913107511046"/>
          <c:w val="0.549402457498738"/>
          <c:h val="0.1243740795287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楷体" panose="02010609060101010101" pitchFamily="49" charset="-122"/>
              <a:ea typeface="楷体" panose="02010609060101010101" pitchFamily="49" charset="-122"/>
              <a:cs typeface="+mn-cs"/>
            </a:defRPr>
          </a:pPr>
        </a:p>
      </c:txPr>
    </c:legend>
    <c:plotVisOnly val="0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11167642506225"/>
          <c:y val="0.149975647373975"/>
          <c:w val="0.780159633891917"/>
          <c:h val="0.7115605394686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[2]基础数据!$K$1</c:f>
              <c:strCache>
                <c:ptCount val="1"/>
                <c:pt idx="0">
                  <c:v>成交金额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[2]基础数据!$J$27:$J$48</c:f>
              <c:numCache>
                <c:formatCode>General</c:formatCode>
                <c:ptCount val="22"/>
                <c:pt idx="0">
                  <c:v>45505</c:v>
                </c:pt>
                <c:pt idx="1">
                  <c:v>45506</c:v>
                </c:pt>
                <c:pt idx="2">
                  <c:v>45509</c:v>
                </c:pt>
                <c:pt idx="3">
                  <c:v>45510</c:v>
                </c:pt>
                <c:pt idx="4">
                  <c:v>45511</c:v>
                </c:pt>
                <c:pt idx="5">
                  <c:v>45512</c:v>
                </c:pt>
                <c:pt idx="6">
                  <c:v>45513</c:v>
                </c:pt>
                <c:pt idx="7">
                  <c:v>45516</c:v>
                </c:pt>
                <c:pt idx="8">
                  <c:v>45517</c:v>
                </c:pt>
                <c:pt idx="9">
                  <c:v>45518</c:v>
                </c:pt>
                <c:pt idx="10">
                  <c:v>45519</c:v>
                </c:pt>
                <c:pt idx="11">
                  <c:v>45520</c:v>
                </c:pt>
                <c:pt idx="12">
                  <c:v>45523</c:v>
                </c:pt>
                <c:pt idx="13">
                  <c:v>45524</c:v>
                </c:pt>
                <c:pt idx="14">
                  <c:v>45525</c:v>
                </c:pt>
                <c:pt idx="15">
                  <c:v>45526</c:v>
                </c:pt>
                <c:pt idx="16">
                  <c:v>45527</c:v>
                </c:pt>
                <c:pt idx="17">
                  <c:v>45530</c:v>
                </c:pt>
                <c:pt idx="18">
                  <c:v>45531</c:v>
                </c:pt>
                <c:pt idx="19">
                  <c:v>45532</c:v>
                </c:pt>
                <c:pt idx="20">
                  <c:v>45533</c:v>
                </c:pt>
                <c:pt idx="21">
                  <c:v>45534</c:v>
                </c:pt>
              </c:numCache>
            </c:numRef>
          </c:cat>
          <c:val>
            <c:numRef>
              <c:f>[2]基础数据!$K$27:$K$48</c:f>
              <c:numCache>
                <c:formatCode>General</c:formatCode>
                <c:ptCount val="22"/>
                <c:pt idx="0">
                  <c:v>490.67</c:v>
                </c:pt>
                <c:pt idx="1">
                  <c:v>489.6</c:v>
                </c:pt>
                <c:pt idx="2">
                  <c:v>540.5</c:v>
                </c:pt>
                <c:pt idx="3">
                  <c:v>438.91</c:v>
                </c:pt>
                <c:pt idx="4">
                  <c:v>354.49</c:v>
                </c:pt>
                <c:pt idx="5">
                  <c:v>338.55</c:v>
                </c:pt>
                <c:pt idx="6">
                  <c:v>326.79</c:v>
                </c:pt>
                <c:pt idx="7">
                  <c:v>298.68</c:v>
                </c:pt>
                <c:pt idx="8">
                  <c:v>321.41</c:v>
                </c:pt>
                <c:pt idx="9">
                  <c:v>291.82</c:v>
                </c:pt>
                <c:pt idx="10">
                  <c:v>325.47</c:v>
                </c:pt>
                <c:pt idx="11">
                  <c:v>319.91</c:v>
                </c:pt>
                <c:pt idx="12">
                  <c:v>316.2</c:v>
                </c:pt>
                <c:pt idx="13">
                  <c:v>305.96</c:v>
                </c:pt>
                <c:pt idx="14">
                  <c:v>297.76</c:v>
                </c:pt>
                <c:pt idx="15">
                  <c:v>337.71</c:v>
                </c:pt>
                <c:pt idx="16">
                  <c:v>301.35</c:v>
                </c:pt>
                <c:pt idx="17">
                  <c:v>364.13</c:v>
                </c:pt>
                <c:pt idx="18">
                  <c:v>311.88</c:v>
                </c:pt>
                <c:pt idx="19">
                  <c:v>292.77</c:v>
                </c:pt>
                <c:pt idx="20">
                  <c:v>439.86</c:v>
                </c:pt>
                <c:pt idx="21">
                  <c:v>590.55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51296"/>
        <c:axId val="83752832"/>
      </c:barChart>
      <c:lineChart>
        <c:grouping val="stacked"/>
        <c:varyColors val="0"/>
        <c:ser>
          <c:idx val="1"/>
          <c:order val="1"/>
          <c:tx>
            <c:strRef>
              <c:f>[2]基础数据!$L$1</c:f>
              <c:strCache>
                <c:ptCount val="1"/>
                <c:pt idx="0">
                  <c:v>指数点位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cat>
            <c:numRef>
              <c:f>[2]基础数据!$J$27:$J$48</c:f>
              <c:numCache>
                <c:formatCode>General</c:formatCode>
                <c:ptCount val="22"/>
                <c:pt idx="0">
                  <c:v>45505</c:v>
                </c:pt>
                <c:pt idx="1">
                  <c:v>45506</c:v>
                </c:pt>
                <c:pt idx="2">
                  <c:v>45509</c:v>
                </c:pt>
                <c:pt idx="3">
                  <c:v>45510</c:v>
                </c:pt>
                <c:pt idx="4">
                  <c:v>45511</c:v>
                </c:pt>
                <c:pt idx="5">
                  <c:v>45512</c:v>
                </c:pt>
                <c:pt idx="6">
                  <c:v>45513</c:v>
                </c:pt>
                <c:pt idx="7">
                  <c:v>45516</c:v>
                </c:pt>
                <c:pt idx="8">
                  <c:v>45517</c:v>
                </c:pt>
                <c:pt idx="9">
                  <c:v>45518</c:v>
                </c:pt>
                <c:pt idx="10">
                  <c:v>45519</c:v>
                </c:pt>
                <c:pt idx="11">
                  <c:v>45520</c:v>
                </c:pt>
                <c:pt idx="12">
                  <c:v>45523</c:v>
                </c:pt>
                <c:pt idx="13">
                  <c:v>45524</c:v>
                </c:pt>
                <c:pt idx="14">
                  <c:v>45525</c:v>
                </c:pt>
                <c:pt idx="15">
                  <c:v>45526</c:v>
                </c:pt>
                <c:pt idx="16">
                  <c:v>45527</c:v>
                </c:pt>
                <c:pt idx="17">
                  <c:v>45530</c:v>
                </c:pt>
                <c:pt idx="18">
                  <c:v>45531</c:v>
                </c:pt>
                <c:pt idx="19">
                  <c:v>45532</c:v>
                </c:pt>
                <c:pt idx="20">
                  <c:v>45533</c:v>
                </c:pt>
                <c:pt idx="21">
                  <c:v>45534</c:v>
                </c:pt>
              </c:numCache>
            </c:numRef>
          </c:cat>
          <c:val>
            <c:numRef>
              <c:f>[2]基础数据!$L$27:$L$48</c:f>
              <c:numCache>
                <c:formatCode>General</c:formatCode>
                <c:ptCount val="22"/>
                <c:pt idx="0">
                  <c:v>1665.973</c:v>
                </c:pt>
                <c:pt idx="1">
                  <c:v>1638.304</c:v>
                </c:pt>
                <c:pt idx="2">
                  <c:v>1607.288</c:v>
                </c:pt>
                <c:pt idx="3">
                  <c:v>1627.355</c:v>
                </c:pt>
                <c:pt idx="4">
                  <c:v>1620.332</c:v>
                </c:pt>
                <c:pt idx="5">
                  <c:v>1611.509</c:v>
                </c:pt>
                <c:pt idx="6">
                  <c:v>1595.642</c:v>
                </c:pt>
                <c:pt idx="7">
                  <c:v>1592.394</c:v>
                </c:pt>
                <c:pt idx="8">
                  <c:v>1607.186</c:v>
                </c:pt>
                <c:pt idx="9">
                  <c:v>1584.328</c:v>
                </c:pt>
                <c:pt idx="10">
                  <c:v>1592.71</c:v>
                </c:pt>
                <c:pt idx="11">
                  <c:v>1591.461</c:v>
                </c:pt>
                <c:pt idx="12">
                  <c:v>1589.287</c:v>
                </c:pt>
                <c:pt idx="13">
                  <c:v>1567.969</c:v>
                </c:pt>
                <c:pt idx="14">
                  <c:v>1558.512</c:v>
                </c:pt>
                <c:pt idx="15">
                  <c:v>1546.631</c:v>
                </c:pt>
                <c:pt idx="16">
                  <c:v>1546.903</c:v>
                </c:pt>
                <c:pt idx="17">
                  <c:v>1545.309</c:v>
                </c:pt>
                <c:pt idx="18">
                  <c:v>1530.744</c:v>
                </c:pt>
                <c:pt idx="19">
                  <c:v>1531.45</c:v>
                </c:pt>
                <c:pt idx="20">
                  <c:v>1541.4</c:v>
                </c:pt>
                <c:pt idx="21">
                  <c:v>1580.46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3754368"/>
        <c:axId val="82994304"/>
      </c:lineChart>
      <c:catAx>
        <c:axId val="8375129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2832"/>
        <c:crosses val="autoZero"/>
        <c:auto val="0"/>
        <c:lblAlgn val="ctr"/>
        <c:lblOffset val="100"/>
        <c:tickLblSkip val="4"/>
        <c:noMultiLvlLbl val="0"/>
      </c:catAx>
      <c:valAx>
        <c:axId val="83752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1296"/>
        <c:crosses val="autoZero"/>
        <c:crossBetween val="between"/>
      </c:valAx>
      <c:dateAx>
        <c:axId val="83754368"/>
        <c:scaling>
          <c:orientation val="minMax"/>
        </c:scaling>
        <c:delete val="1"/>
        <c:axPos val="b"/>
        <c:numFmt formatCode="m\/d\/yyyy" sourceLinked="1"/>
        <c:majorTickMark val="out"/>
        <c:minorTickMark val="none"/>
        <c:tickLblPos val="none"/>
        <c:txPr>
          <a:bodyPr rot="-60000000" spcFirstLastPara="0" vertOverflow="ellipsis" vert="horz" wrap="square" anchor="ctr" anchorCtr="1" forceAA="0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2994304"/>
        <c:crosses val="autoZero"/>
        <c:auto val="1"/>
        <c:lblAlgn val="ctr"/>
        <c:lblOffset val="100"/>
        <c:baseTimeUnit val="days"/>
      </c:dateAx>
      <c:valAx>
        <c:axId val="82994304"/>
        <c:scaling>
          <c:orientation val="minMax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4368"/>
        <c:crosses val="max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8665075340587"/>
          <c:y val="0.0220913107511046"/>
          <c:w val="0.549402457498738"/>
          <c:h val="0.1243740795287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楷体" panose="02010609060101010101" pitchFamily="49" charset="-122"/>
              <a:ea typeface="楷体" panose="02010609060101010101" pitchFamily="49" charset="-122"/>
              <a:cs typeface="+mn-cs"/>
            </a:defRPr>
          </a:pPr>
        </a:p>
      </c:txPr>
    </c:legend>
    <c:plotVisOnly val="0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11167642506225"/>
          <c:y val="0.149975647373975"/>
          <c:w val="0.780159633891917"/>
          <c:h val="0.7115605394686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[3]基础数据!$K$1</c:f>
              <c:strCache>
                <c:ptCount val="1"/>
                <c:pt idx="0">
                  <c:v>成交金额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[3]基础数据!$J$27:$J$44</c:f>
              <c:numCache>
                <c:formatCode>General</c:formatCode>
                <c:ptCount val="18"/>
                <c:pt idx="0">
                  <c:v>45693</c:v>
                </c:pt>
                <c:pt idx="1">
                  <c:v>45694</c:v>
                </c:pt>
                <c:pt idx="2">
                  <c:v>45695</c:v>
                </c:pt>
                <c:pt idx="3">
                  <c:v>45698</c:v>
                </c:pt>
                <c:pt idx="4">
                  <c:v>45699</c:v>
                </c:pt>
                <c:pt idx="5">
                  <c:v>45700</c:v>
                </c:pt>
                <c:pt idx="6">
                  <c:v>45701</c:v>
                </c:pt>
                <c:pt idx="7">
                  <c:v>45702</c:v>
                </c:pt>
                <c:pt idx="8">
                  <c:v>45705</c:v>
                </c:pt>
                <c:pt idx="9">
                  <c:v>45706</c:v>
                </c:pt>
                <c:pt idx="10">
                  <c:v>45707</c:v>
                </c:pt>
                <c:pt idx="11">
                  <c:v>45708</c:v>
                </c:pt>
                <c:pt idx="12">
                  <c:v>45709</c:v>
                </c:pt>
                <c:pt idx="13">
                  <c:v>45712</c:v>
                </c:pt>
                <c:pt idx="14">
                  <c:v>45713</c:v>
                </c:pt>
                <c:pt idx="15">
                  <c:v>45714</c:v>
                </c:pt>
                <c:pt idx="16">
                  <c:v>45715</c:v>
                </c:pt>
                <c:pt idx="17">
                  <c:v>45716</c:v>
                </c:pt>
              </c:numCache>
            </c:numRef>
          </c:cat>
          <c:val>
            <c:numRef>
              <c:f>[3]基础数据!$K$27:$K$44</c:f>
              <c:numCache>
                <c:formatCode>General</c:formatCode>
                <c:ptCount val="18"/>
                <c:pt idx="0">
                  <c:v>1191.78</c:v>
                </c:pt>
                <c:pt idx="1">
                  <c:v>1416.01</c:v>
                </c:pt>
                <c:pt idx="2">
                  <c:v>1883.63</c:v>
                </c:pt>
                <c:pt idx="3">
                  <c:v>1466.98</c:v>
                </c:pt>
                <c:pt idx="4">
                  <c:v>1223.94</c:v>
                </c:pt>
                <c:pt idx="5">
                  <c:v>1367.3</c:v>
                </c:pt>
                <c:pt idx="6">
                  <c:v>1349.71</c:v>
                </c:pt>
                <c:pt idx="7">
                  <c:v>1397.04</c:v>
                </c:pt>
                <c:pt idx="8">
                  <c:v>1708.16</c:v>
                </c:pt>
                <c:pt idx="9">
                  <c:v>1436.78</c:v>
                </c:pt>
                <c:pt idx="10">
                  <c:v>1339.42</c:v>
                </c:pt>
                <c:pt idx="11">
                  <c:v>1213.57</c:v>
                </c:pt>
                <c:pt idx="12">
                  <c:v>1766.92</c:v>
                </c:pt>
                <c:pt idx="13">
                  <c:v>1673.8</c:v>
                </c:pt>
                <c:pt idx="14">
                  <c:v>1421.08</c:v>
                </c:pt>
                <c:pt idx="15">
                  <c:v>1481.96</c:v>
                </c:pt>
                <c:pt idx="16">
                  <c:v>1509.33</c:v>
                </c:pt>
                <c:pt idx="17">
                  <c:v>1362.51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51296"/>
        <c:axId val="83752832"/>
      </c:barChart>
      <c:lineChart>
        <c:grouping val="stacked"/>
        <c:varyColors val="0"/>
        <c:ser>
          <c:idx val="1"/>
          <c:order val="1"/>
          <c:tx>
            <c:strRef>
              <c:f>[3]基础数据!$L$1</c:f>
              <c:strCache>
                <c:ptCount val="1"/>
                <c:pt idx="0">
                  <c:v>指数点位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cat>
            <c:numRef>
              <c:f>[3]基础数据!$J$27:$J$44</c:f>
              <c:numCache>
                <c:formatCode>General</c:formatCode>
                <c:ptCount val="18"/>
                <c:pt idx="0">
                  <c:v>45693</c:v>
                </c:pt>
                <c:pt idx="1">
                  <c:v>45694</c:v>
                </c:pt>
                <c:pt idx="2">
                  <c:v>45695</c:v>
                </c:pt>
                <c:pt idx="3">
                  <c:v>45698</c:v>
                </c:pt>
                <c:pt idx="4">
                  <c:v>45699</c:v>
                </c:pt>
                <c:pt idx="5">
                  <c:v>45700</c:v>
                </c:pt>
                <c:pt idx="6">
                  <c:v>45701</c:v>
                </c:pt>
                <c:pt idx="7">
                  <c:v>45702</c:v>
                </c:pt>
                <c:pt idx="8">
                  <c:v>45705</c:v>
                </c:pt>
                <c:pt idx="9">
                  <c:v>45706</c:v>
                </c:pt>
                <c:pt idx="10">
                  <c:v>45707</c:v>
                </c:pt>
                <c:pt idx="11">
                  <c:v>45708</c:v>
                </c:pt>
                <c:pt idx="12">
                  <c:v>45709</c:v>
                </c:pt>
                <c:pt idx="13">
                  <c:v>45712</c:v>
                </c:pt>
                <c:pt idx="14">
                  <c:v>45713</c:v>
                </c:pt>
                <c:pt idx="15">
                  <c:v>45714</c:v>
                </c:pt>
                <c:pt idx="16">
                  <c:v>45715</c:v>
                </c:pt>
                <c:pt idx="17">
                  <c:v>45716</c:v>
                </c:pt>
              </c:numCache>
            </c:numRef>
          </c:cat>
          <c:val>
            <c:numRef>
              <c:f>[3]基础数据!$L$27:$L$44</c:f>
              <c:numCache>
                <c:formatCode>General</c:formatCode>
                <c:ptCount val="18"/>
                <c:pt idx="0">
                  <c:v>2062.923</c:v>
                </c:pt>
                <c:pt idx="1">
                  <c:v>2120.745</c:v>
                </c:pt>
                <c:pt idx="2">
                  <c:v>2174.351</c:v>
                </c:pt>
                <c:pt idx="3">
                  <c:v>2183.877</c:v>
                </c:pt>
                <c:pt idx="4">
                  <c:v>2152.732</c:v>
                </c:pt>
                <c:pt idx="5">
                  <c:v>2191.759</c:v>
                </c:pt>
                <c:pt idx="6">
                  <c:v>2176.156</c:v>
                </c:pt>
                <c:pt idx="7">
                  <c:v>2215.298</c:v>
                </c:pt>
                <c:pt idx="8">
                  <c:v>2226.615</c:v>
                </c:pt>
                <c:pt idx="9">
                  <c:v>2182.574</c:v>
                </c:pt>
                <c:pt idx="10">
                  <c:v>2226.982</c:v>
                </c:pt>
                <c:pt idx="11">
                  <c:v>2225.584</c:v>
                </c:pt>
                <c:pt idx="12">
                  <c:v>2281.512</c:v>
                </c:pt>
                <c:pt idx="13">
                  <c:v>2266.244</c:v>
                </c:pt>
                <c:pt idx="14">
                  <c:v>2240.589</c:v>
                </c:pt>
                <c:pt idx="15">
                  <c:v>2268.215</c:v>
                </c:pt>
                <c:pt idx="16">
                  <c:v>2256.508</c:v>
                </c:pt>
                <c:pt idx="17">
                  <c:v>2170.392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3754368"/>
        <c:axId val="82994304"/>
      </c:lineChart>
      <c:catAx>
        <c:axId val="8375129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2832"/>
        <c:crosses val="autoZero"/>
        <c:auto val="0"/>
        <c:lblAlgn val="ctr"/>
        <c:lblOffset val="100"/>
        <c:tickLblSkip val="4"/>
        <c:noMultiLvlLbl val="0"/>
      </c:catAx>
      <c:valAx>
        <c:axId val="83752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1296"/>
        <c:crosses val="autoZero"/>
        <c:crossBetween val="between"/>
      </c:valAx>
      <c:dateAx>
        <c:axId val="83754368"/>
        <c:scaling>
          <c:orientation val="minMax"/>
        </c:scaling>
        <c:delete val="1"/>
        <c:axPos val="b"/>
        <c:numFmt formatCode="m\/d\/yyyy" sourceLinked="1"/>
        <c:majorTickMark val="out"/>
        <c:minorTickMark val="none"/>
        <c:tickLblPos val="none"/>
        <c:txPr>
          <a:bodyPr rot="-60000000" spcFirstLastPara="0" vertOverflow="ellipsis" vert="horz" wrap="square" anchor="ctr" anchorCtr="1" forceAA="0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2994304"/>
        <c:crosses val="autoZero"/>
        <c:auto val="1"/>
        <c:lblAlgn val="ctr"/>
        <c:lblOffset val="100"/>
        <c:baseTimeUnit val="days"/>
      </c:dateAx>
      <c:valAx>
        <c:axId val="82994304"/>
        <c:scaling>
          <c:orientation val="minMax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4368"/>
        <c:crosses val="max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8665075340587"/>
          <c:y val="0.0220913107511046"/>
          <c:w val="0.549402457498738"/>
          <c:h val="0.1243740795287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楷体" panose="02010609060101010101" pitchFamily="49" charset="-122"/>
              <a:ea typeface="楷体" panose="02010609060101010101" pitchFamily="49" charset="-122"/>
              <a:cs typeface="+mn-cs"/>
            </a:defRPr>
          </a:pPr>
        </a:p>
      </c:txPr>
    </c:legend>
    <c:plotVisOnly val="0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png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2" name="图片 1" descr="C:\Users\zhouhaidong\Desktop\LOGO宋体加注册商标.png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3" name="图片 2" descr="C:\Users\zhouhaidong\Desktop\LOGO宋体加注册商标.png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4" name="图片 3" descr="C:\Users\zhouhaidong\Desktop\LOGO宋体加注册商标.png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5" name="图片 4" descr="C:\Users\zhouhaidong\Desktop\LOGO宋体加注册商标.png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635</xdr:colOff>
      <xdr:row>5</xdr:row>
      <xdr:rowOff>47625</xdr:rowOff>
    </xdr:from>
    <xdr:to>
      <xdr:col>5</xdr:col>
      <xdr:colOff>95250</xdr:colOff>
      <xdr:row>12</xdr:row>
      <xdr:rowOff>172085</xdr:rowOff>
    </xdr:to>
    <xdr:graphicFrame>
      <xdr:nvGraphicFramePr>
        <xdr:cNvPr id="6" name="图表 5"/>
        <xdr:cNvGraphicFramePr/>
      </xdr:nvGraphicFramePr>
      <xdr:xfrm>
        <a:off x="635" y="1419225"/>
        <a:ext cx="3914140" cy="17246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7" name="图片 6" descr="C:\Users\zhouhaidong\Desktop\LOGO宋体加注册商标.png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8" name="图片 7" descr="C:\Users\zhouhaidong\Desktop\LOGO宋体加注册商标.png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9" name="图片 8" descr="C:\Users\zhouhaidong\Desktop\LOGO宋体加注册商标.png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10" name="图片 9" descr="C:\Users\zhouhaidong\Desktop\LOGO宋体加注册商标.png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0</xdr:colOff>
      <xdr:row>5</xdr:row>
      <xdr:rowOff>0</xdr:rowOff>
    </xdr:from>
    <xdr:to>
      <xdr:col>5</xdr:col>
      <xdr:colOff>94615</xdr:colOff>
      <xdr:row>12</xdr:row>
      <xdr:rowOff>124460</xdr:rowOff>
    </xdr:to>
    <xdr:graphicFrame>
      <xdr:nvGraphicFramePr>
        <xdr:cNvPr id="11" name="图表 10"/>
        <xdr:cNvGraphicFramePr/>
      </xdr:nvGraphicFramePr>
      <xdr:xfrm>
        <a:off x="0" y="1371600"/>
        <a:ext cx="3914140" cy="17246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17" name="图片 16" descr="C:\Users\zhouhaidong\Desktop\LOGO宋体加注册商标.png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18" name="图片 17" descr="C:\Users\zhouhaidong\Desktop\LOGO宋体加注册商标.png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19" name="图片 18" descr="C:\Users\zhouhaidong\Desktop\LOGO宋体加注册商标.png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20" name="图片 19" descr="C:\Users\zhouhaidong\Desktop\LOGO宋体加注册商标.png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635</xdr:colOff>
      <xdr:row>5</xdr:row>
      <xdr:rowOff>47625</xdr:rowOff>
    </xdr:from>
    <xdr:to>
      <xdr:col>5</xdr:col>
      <xdr:colOff>95250</xdr:colOff>
      <xdr:row>12</xdr:row>
      <xdr:rowOff>172085</xdr:rowOff>
    </xdr:to>
    <xdr:graphicFrame>
      <xdr:nvGraphicFramePr>
        <xdr:cNvPr id="21" name="图表 20"/>
        <xdr:cNvGraphicFramePr/>
      </xdr:nvGraphicFramePr>
      <xdr:xfrm>
        <a:off x="635" y="1419225"/>
        <a:ext cx="3914140" cy="17246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lchen.oth\Desktop\&#36816;&#34892;&#26376;&#25253;\&#36816;&#34892;&#26376;&#25253;2024&#24180;1&#26376;chl%20-%20&#21103;&#264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lchen.oth\AppData\Roaming\YiXunTong\users\990482041\file\&#36816;&#34892;&#26376;&#25253;2024&#24180;8&#26376;wzj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lchen.oth\AppData\Roaming\YiXunTong\users\990482041\file\&#36816;&#34892;&#26376;&#25253;2025&#24180;02&#26376;wzj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深证成指"/>
      <sheetName val="创业板指"/>
      <sheetName val="深证100"/>
      <sheetName val="基础数据"/>
      <sheetName val="校验检查"/>
    </sheetNames>
    <sheetDataSet>
      <sheetData sheetId="0"/>
      <sheetData sheetId="1"/>
      <sheetData sheetId="2"/>
      <sheetData sheetId="3">
        <row r="1">
          <cell r="K1" t="str">
            <v>成交金额</v>
          </cell>
          <cell r="L1" t="str">
            <v>指数点位</v>
          </cell>
        </row>
        <row r="27">
          <cell r="J27">
            <v>45293</v>
          </cell>
          <cell r="K27">
            <v>426.71</v>
          </cell>
          <cell r="L27">
            <v>1855.922</v>
          </cell>
        </row>
        <row r="28">
          <cell r="J28">
            <v>45294</v>
          </cell>
          <cell r="K28">
            <v>398.71</v>
          </cell>
          <cell r="L28">
            <v>1834.732</v>
          </cell>
        </row>
        <row r="29">
          <cell r="J29">
            <v>45295</v>
          </cell>
          <cell r="K29">
            <v>402.95</v>
          </cell>
          <cell r="L29">
            <v>1801.761</v>
          </cell>
        </row>
        <row r="30">
          <cell r="J30">
            <v>45296</v>
          </cell>
          <cell r="K30">
            <v>390.48</v>
          </cell>
          <cell r="L30">
            <v>1775.577</v>
          </cell>
        </row>
        <row r="31">
          <cell r="J31">
            <v>45299</v>
          </cell>
          <cell r="K31">
            <v>401.13</v>
          </cell>
          <cell r="L31">
            <v>1744.411</v>
          </cell>
        </row>
        <row r="32">
          <cell r="J32">
            <v>45300</v>
          </cell>
          <cell r="K32">
            <v>428.43</v>
          </cell>
          <cell r="L32">
            <v>1750.775</v>
          </cell>
        </row>
        <row r="33">
          <cell r="J33">
            <v>45301</v>
          </cell>
          <cell r="K33">
            <v>430.34</v>
          </cell>
          <cell r="L33">
            <v>1743.198</v>
          </cell>
        </row>
        <row r="34">
          <cell r="J34">
            <v>45302</v>
          </cell>
          <cell r="K34">
            <v>527.15</v>
          </cell>
          <cell r="L34">
            <v>1777.272</v>
          </cell>
        </row>
        <row r="35">
          <cell r="J35">
            <v>45303</v>
          </cell>
          <cell r="K35">
            <v>436.23</v>
          </cell>
          <cell r="L35">
            <v>1761.16</v>
          </cell>
        </row>
        <row r="36">
          <cell r="J36">
            <v>45306</v>
          </cell>
          <cell r="K36">
            <v>379.26</v>
          </cell>
          <cell r="L36">
            <v>1745.609</v>
          </cell>
        </row>
        <row r="37">
          <cell r="J37">
            <v>45307</v>
          </cell>
          <cell r="K37">
            <v>440.17</v>
          </cell>
          <cell r="L37">
            <v>1752.23</v>
          </cell>
        </row>
        <row r="38">
          <cell r="J38">
            <v>45308</v>
          </cell>
          <cell r="K38">
            <v>403.82</v>
          </cell>
          <cell r="L38">
            <v>1699.62</v>
          </cell>
        </row>
        <row r="39">
          <cell r="J39">
            <v>45309</v>
          </cell>
          <cell r="K39">
            <v>594.15</v>
          </cell>
          <cell r="L39">
            <v>1732.358</v>
          </cell>
        </row>
        <row r="40">
          <cell r="J40">
            <v>45310</v>
          </cell>
          <cell r="K40">
            <v>476.21</v>
          </cell>
          <cell r="L40">
            <v>1715.436</v>
          </cell>
        </row>
        <row r="41">
          <cell r="J41">
            <v>45313</v>
          </cell>
          <cell r="K41">
            <v>578.4</v>
          </cell>
          <cell r="L41">
            <v>1666.88</v>
          </cell>
        </row>
        <row r="42">
          <cell r="J42">
            <v>45314</v>
          </cell>
          <cell r="K42">
            <v>534.39</v>
          </cell>
          <cell r="L42">
            <v>1687.614</v>
          </cell>
        </row>
        <row r="43">
          <cell r="J43">
            <v>45315</v>
          </cell>
          <cell r="K43">
            <v>530.12</v>
          </cell>
          <cell r="L43">
            <v>1696.188</v>
          </cell>
        </row>
        <row r="44">
          <cell r="J44">
            <v>45316</v>
          </cell>
          <cell r="K44">
            <v>560.44</v>
          </cell>
          <cell r="L44">
            <v>1720.783</v>
          </cell>
        </row>
        <row r="45">
          <cell r="J45">
            <v>45317</v>
          </cell>
          <cell r="K45">
            <v>494.54</v>
          </cell>
          <cell r="L45">
            <v>1682.478</v>
          </cell>
        </row>
        <row r="46">
          <cell r="J46">
            <v>45320</v>
          </cell>
          <cell r="K46">
            <v>476.29</v>
          </cell>
          <cell r="L46">
            <v>1623.812</v>
          </cell>
        </row>
        <row r="47">
          <cell r="J47">
            <v>45321</v>
          </cell>
          <cell r="K47">
            <v>385.44</v>
          </cell>
          <cell r="L47">
            <v>1583.771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深证成指"/>
      <sheetName val="创业板指"/>
      <sheetName val="深证100"/>
      <sheetName val="基础数据"/>
      <sheetName val="校验检查"/>
    </sheetNames>
    <sheetDataSet>
      <sheetData sheetId="0"/>
      <sheetData sheetId="1"/>
      <sheetData sheetId="2"/>
      <sheetData sheetId="3">
        <row r="1">
          <cell r="K1" t="str">
            <v>成交金额</v>
          </cell>
          <cell r="L1" t="str">
            <v>指数点位</v>
          </cell>
        </row>
        <row r="27">
          <cell r="J27">
            <v>45505</v>
          </cell>
          <cell r="K27">
            <v>490.67</v>
          </cell>
          <cell r="L27">
            <v>1665.973</v>
          </cell>
        </row>
        <row r="28">
          <cell r="J28">
            <v>45506</v>
          </cell>
          <cell r="K28">
            <v>489.6</v>
          </cell>
          <cell r="L28">
            <v>1638.304</v>
          </cell>
        </row>
        <row r="29">
          <cell r="J29">
            <v>45509</v>
          </cell>
          <cell r="K29">
            <v>540.5</v>
          </cell>
          <cell r="L29">
            <v>1607.288</v>
          </cell>
        </row>
        <row r="30">
          <cell r="J30">
            <v>45510</v>
          </cell>
          <cell r="K30">
            <v>438.91</v>
          </cell>
          <cell r="L30">
            <v>1627.355</v>
          </cell>
        </row>
        <row r="31">
          <cell r="J31">
            <v>45511</v>
          </cell>
          <cell r="K31">
            <v>354.49</v>
          </cell>
          <cell r="L31">
            <v>1620.332</v>
          </cell>
        </row>
        <row r="32">
          <cell r="J32">
            <v>45512</v>
          </cell>
          <cell r="K32">
            <v>338.55</v>
          </cell>
          <cell r="L32">
            <v>1611.509</v>
          </cell>
        </row>
        <row r="33">
          <cell r="J33">
            <v>45513</v>
          </cell>
          <cell r="K33">
            <v>326.79</v>
          </cell>
          <cell r="L33">
            <v>1595.642</v>
          </cell>
        </row>
        <row r="34">
          <cell r="J34">
            <v>45516</v>
          </cell>
          <cell r="K34">
            <v>298.68</v>
          </cell>
          <cell r="L34">
            <v>1592.394</v>
          </cell>
        </row>
        <row r="35">
          <cell r="J35">
            <v>45517</v>
          </cell>
          <cell r="K35">
            <v>321.41</v>
          </cell>
          <cell r="L35">
            <v>1607.186</v>
          </cell>
        </row>
        <row r="36">
          <cell r="J36">
            <v>45518</v>
          </cell>
          <cell r="K36">
            <v>291.82</v>
          </cell>
          <cell r="L36">
            <v>1584.328</v>
          </cell>
        </row>
        <row r="37">
          <cell r="J37">
            <v>45519</v>
          </cell>
          <cell r="K37">
            <v>325.47</v>
          </cell>
          <cell r="L37">
            <v>1592.71</v>
          </cell>
        </row>
        <row r="38">
          <cell r="J38">
            <v>45520</v>
          </cell>
          <cell r="K38">
            <v>319.91</v>
          </cell>
          <cell r="L38">
            <v>1591.461</v>
          </cell>
        </row>
        <row r="39">
          <cell r="J39">
            <v>45523</v>
          </cell>
          <cell r="K39">
            <v>316.2</v>
          </cell>
          <cell r="L39">
            <v>1589.287</v>
          </cell>
        </row>
        <row r="40">
          <cell r="J40">
            <v>45524</v>
          </cell>
          <cell r="K40">
            <v>305.96</v>
          </cell>
          <cell r="L40">
            <v>1567.969</v>
          </cell>
        </row>
        <row r="41">
          <cell r="J41">
            <v>45525</v>
          </cell>
          <cell r="K41">
            <v>297.76</v>
          </cell>
          <cell r="L41">
            <v>1558.512</v>
          </cell>
        </row>
        <row r="42">
          <cell r="J42">
            <v>45526</v>
          </cell>
          <cell r="K42">
            <v>337.71</v>
          </cell>
          <cell r="L42">
            <v>1546.631</v>
          </cell>
        </row>
        <row r="43">
          <cell r="J43">
            <v>45527</v>
          </cell>
          <cell r="K43">
            <v>301.35</v>
          </cell>
          <cell r="L43">
            <v>1546.903</v>
          </cell>
        </row>
        <row r="44">
          <cell r="J44">
            <v>45530</v>
          </cell>
          <cell r="K44">
            <v>364.13</v>
          </cell>
          <cell r="L44">
            <v>1545.309</v>
          </cell>
        </row>
        <row r="45">
          <cell r="J45">
            <v>45531</v>
          </cell>
          <cell r="K45">
            <v>311.88</v>
          </cell>
          <cell r="L45">
            <v>1530.744</v>
          </cell>
        </row>
        <row r="46">
          <cell r="J46">
            <v>45532</v>
          </cell>
          <cell r="K46">
            <v>292.77</v>
          </cell>
          <cell r="L46">
            <v>1531.45</v>
          </cell>
        </row>
        <row r="47">
          <cell r="J47">
            <v>45533</v>
          </cell>
          <cell r="K47">
            <v>439.86</v>
          </cell>
          <cell r="L47">
            <v>1541.4</v>
          </cell>
        </row>
        <row r="48">
          <cell r="J48">
            <v>45534</v>
          </cell>
          <cell r="K48">
            <v>590.55</v>
          </cell>
          <cell r="L48">
            <v>1580.46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深证成指"/>
      <sheetName val="创业板指"/>
      <sheetName val="深证100"/>
      <sheetName val="基础数据"/>
      <sheetName val="校验检查"/>
    </sheetNames>
    <sheetDataSet>
      <sheetData sheetId="0"/>
      <sheetData sheetId="1"/>
      <sheetData sheetId="2"/>
      <sheetData sheetId="3">
        <row r="1">
          <cell r="K1" t="str">
            <v>成交金额</v>
          </cell>
          <cell r="L1" t="str">
            <v>指数点位</v>
          </cell>
        </row>
        <row r="27">
          <cell r="J27">
            <v>45693</v>
          </cell>
          <cell r="K27">
            <v>1191.78</v>
          </cell>
          <cell r="L27">
            <v>2062.923</v>
          </cell>
        </row>
        <row r="28">
          <cell r="J28">
            <v>45694</v>
          </cell>
          <cell r="K28">
            <v>1416.01</v>
          </cell>
          <cell r="L28">
            <v>2120.745</v>
          </cell>
        </row>
        <row r="29">
          <cell r="J29">
            <v>45695</v>
          </cell>
          <cell r="K29">
            <v>1883.63</v>
          </cell>
          <cell r="L29">
            <v>2174.351</v>
          </cell>
        </row>
        <row r="30">
          <cell r="J30">
            <v>45698</v>
          </cell>
          <cell r="K30">
            <v>1466.98</v>
          </cell>
          <cell r="L30">
            <v>2183.877</v>
          </cell>
        </row>
        <row r="31">
          <cell r="J31">
            <v>45699</v>
          </cell>
          <cell r="K31">
            <v>1223.94</v>
          </cell>
          <cell r="L31">
            <v>2152.732</v>
          </cell>
        </row>
        <row r="32">
          <cell r="J32">
            <v>45700</v>
          </cell>
          <cell r="K32">
            <v>1367.3</v>
          </cell>
          <cell r="L32">
            <v>2191.759</v>
          </cell>
        </row>
        <row r="33">
          <cell r="J33">
            <v>45701</v>
          </cell>
          <cell r="K33">
            <v>1349.71</v>
          </cell>
          <cell r="L33">
            <v>2176.156</v>
          </cell>
        </row>
        <row r="34">
          <cell r="J34">
            <v>45702</v>
          </cell>
          <cell r="K34">
            <v>1397.04</v>
          </cell>
          <cell r="L34">
            <v>2215.298</v>
          </cell>
        </row>
        <row r="35">
          <cell r="J35">
            <v>45705</v>
          </cell>
          <cell r="K35">
            <v>1708.16</v>
          </cell>
          <cell r="L35">
            <v>2226.615</v>
          </cell>
        </row>
        <row r="36">
          <cell r="J36">
            <v>45706</v>
          </cell>
          <cell r="K36">
            <v>1436.78</v>
          </cell>
          <cell r="L36">
            <v>2182.574</v>
          </cell>
        </row>
        <row r="37">
          <cell r="J37">
            <v>45707</v>
          </cell>
          <cell r="K37">
            <v>1339.42</v>
          </cell>
          <cell r="L37">
            <v>2226.982</v>
          </cell>
        </row>
        <row r="38">
          <cell r="J38">
            <v>45708</v>
          </cell>
          <cell r="K38">
            <v>1213.57</v>
          </cell>
          <cell r="L38">
            <v>2225.584</v>
          </cell>
        </row>
        <row r="39">
          <cell r="J39">
            <v>45709</v>
          </cell>
          <cell r="K39">
            <v>1766.92</v>
          </cell>
          <cell r="L39">
            <v>2281.512</v>
          </cell>
        </row>
        <row r="40">
          <cell r="J40">
            <v>45712</v>
          </cell>
          <cell r="K40">
            <v>1673.8</v>
          </cell>
          <cell r="L40">
            <v>2266.244</v>
          </cell>
        </row>
        <row r="41">
          <cell r="J41">
            <v>45713</v>
          </cell>
          <cell r="K41">
            <v>1421.08</v>
          </cell>
          <cell r="L41">
            <v>2240.589</v>
          </cell>
        </row>
        <row r="42">
          <cell r="J42">
            <v>45714</v>
          </cell>
          <cell r="K42">
            <v>1481.96</v>
          </cell>
          <cell r="L42">
            <v>2268.215</v>
          </cell>
        </row>
        <row r="43">
          <cell r="J43">
            <v>45715</v>
          </cell>
          <cell r="K43">
            <v>1509.33</v>
          </cell>
          <cell r="L43">
            <v>2256.508</v>
          </cell>
        </row>
        <row r="44">
          <cell r="J44">
            <v>45716</v>
          </cell>
          <cell r="K44">
            <v>1362.51</v>
          </cell>
          <cell r="L44">
            <v>2170.392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46"/>
  <sheetViews>
    <sheetView showGridLines="0" tabSelected="1" workbookViewId="0">
      <selection activeCell="J16" sqref="J16:J23"/>
    </sheetView>
  </sheetViews>
  <sheetFormatPr defaultColWidth="9" defaultRowHeight="14.25"/>
  <cols>
    <col min="1" max="2" width="9.625" style="6" customWidth="1"/>
    <col min="3" max="4" width="10.625" style="1" customWidth="1"/>
    <col min="5" max="5" width="9.625" style="1" customWidth="1"/>
    <col min="6" max="6" width="2.625" style="1" customWidth="1"/>
    <col min="7" max="8" width="10.125" style="6" customWidth="1"/>
    <col min="9" max="9" width="10.125" style="1" customWidth="1"/>
    <col min="10" max="10" width="11.625" style="7" customWidth="1"/>
    <col min="11" max="16384" width="9" style="1"/>
  </cols>
  <sheetData>
    <row r="1" s="1" customFormat="1" ht="18" customHeight="1" spans="1:10">
      <c r="A1" s="6"/>
      <c r="B1" s="6"/>
      <c r="G1" s="6"/>
      <c r="H1" s="6"/>
      <c r="I1" s="54"/>
      <c r="J1" s="7"/>
    </row>
    <row r="2" s="1" customFormat="1" ht="18" customHeight="1" spans="1:10">
      <c r="A2" s="6"/>
      <c r="B2" s="6"/>
      <c r="G2" s="6"/>
      <c r="H2" s="6"/>
      <c r="I2" s="54"/>
      <c r="J2" s="55" t="s">
        <v>0</v>
      </c>
    </row>
    <row r="3" s="1" customFormat="1" ht="18" customHeight="1" spans="1:10">
      <c r="A3" s="6"/>
      <c r="B3" s="6"/>
      <c r="G3" s="6"/>
      <c r="H3" s="6"/>
      <c r="I3" s="3"/>
      <c r="J3" s="56" t="s">
        <v>1</v>
      </c>
    </row>
    <row r="4" s="2" customFormat="1" ht="36" customHeight="1" spans="1:10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s="1" customFormat="1" ht="18" customHeight="1" spans="1:10">
      <c r="A5" s="9" t="s">
        <v>3</v>
      </c>
      <c r="B5" s="9"/>
      <c r="C5" s="10"/>
      <c r="D5" s="10"/>
      <c r="E5" s="10"/>
      <c r="F5" s="11"/>
      <c r="G5" s="12"/>
      <c r="H5" s="12"/>
      <c r="I5" s="11"/>
      <c r="J5" s="38"/>
    </row>
    <row r="6" s="1" customFormat="1" ht="18" customHeight="1" spans="1:10">
      <c r="A6" s="11"/>
      <c r="B6" s="12"/>
      <c r="C6" s="11"/>
      <c r="D6" s="11"/>
      <c r="E6" s="11"/>
      <c r="F6" s="11"/>
      <c r="G6" s="13" t="s">
        <v>4</v>
      </c>
      <c r="H6" s="14"/>
      <c r="I6" s="57"/>
      <c r="J6" s="58">
        <v>2170.39</v>
      </c>
    </row>
    <row r="7" s="1" customFormat="1" ht="18" customHeight="1" spans="1:12">
      <c r="A7" s="12"/>
      <c r="B7" s="12"/>
      <c r="C7" s="11"/>
      <c r="D7" s="11"/>
      <c r="E7" s="11"/>
      <c r="F7" s="11"/>
      <c r="G7" s="15" t="s">
        <v>5</v>
      </c>
      <c r="H7" s="16"/>
      <c r="I7" s="59"/>
      <c r="J7" s="60">
        <v>5.16</v>
      </c>
      <c r="L7" s="61"/>
    </row>
    <row r="8" s="1" customFormat="1" ht="18" customHeight="1" spans="1:10">
      <c r="A8" s="12"/>
      <c r="B8" s="12"/>
      <c r="C8" s="11"/>
      <c r="D8" s="11"/>
      <c r="E8" s="11"/>
      <c r="F8" s="11"/>
      <c r="G8" s="17" t="s">
        <v>6</v>
      </c>
      <c r="H8" s="17"/>
      <c r="I8" s="17"/>
      <c r="J8" s="62">
        <v>106.57</v>
      </c>
    </row>
    <row r="9" s="1" customFormat="1" ht="18" customHeight="1" spans="1:10">
      <c r="A9" s="12"/>
      <c r="B9" s="12"/>
      <c r="C9" s="11"/>
      <c r="D9" s="11"/>
      <c r="E9" s="11"/>
      <c r="F9" s="11"/>
      <c r="G9" s="15" t="s">
        <v>7</v>
      </c>
      <c r="H9" s="15"/>
      <c r="I9" s="59"/>
      <c r="J9" s="63">
        <v>2.62</v>
      </c>
    </row>
    <row r="10" s="1" customFormat="1" ht="18" customHeight="1" spans="1:10">
      <c r="A10" s="12"/>
      <c r="B10" s="12"/>
      <c r="C10" s="11"/>
      <c r="D10" s="11"/>
      <c r="E10" s="11"/>
      <c r="F10" s="11"/>
      <c r="G10" s="18" t="s">
        <v>8</v>
      </c>
      <c r="H10" s="18"/>
      <c r="I10" s="17"/>
      <c r="J10" s="64">
        <v>6.06</v>
      </c>
    </row>
    <row r="11" s="1" customFormat="1" ht="18" customHeight="1" spans="1:10">
      <c r="A11" s="12"/>
      <c r="B11" s="12"/>
      <c r="C11" s="11"/>
      <c r="D11" s="11"/>
      <c r="E11" s="11"/>
      <c r="F11" s="11"/>
      <c r="G11" s="15" t="s">
        <v>9</v>
      </c>
      <c r="H11" s="15"/>
      <c r="I11" s="15"/>
      <c r="J11" s="63">
        <v>3.24</v>
      </c>
    </row>
    <row r="12" s="1" customFormat="1" ht="18" customHeight="1" spans="1:10">
      <c r="A12" s="12"/>
      <c r="B12" s="12"/>
      <c r="C12" s="11"/>
      <c r="D12" s="11"/>
      <c r="E12" s="11"/>
      <c r="F12" s="11"/>
      <c r="G12" s="17" t="s">
        <v>10</v>
      </c>
      <c r="H12" s="17"/>
      <c r="I12" s="65"/>
      <c r="J12" s="66">
        <v>45.63</v>
      </c>
    </row>
    <row r="13" s="1" customFormat="1" ht="18" customHeight="1" spans="1:10">
      <c r="A13" s="12"/>
      <c r="B13" s="12"/>
      <c r="C13" s="11"/>
      <c r="D13" s="11"/>
      <c r="E13" s="11"/>
      <c r="F13" s="11"/>
      <c r="G13" s="19" t="s">
        <v>11</v>
      </c>
      <c r="H13" s="19"/>
      <c r="I13" s="67"/>
      <c r="J13" s="67">
        <v>100</v>
      </c>
    </row>
    <row r="14" s="3" customFormat="1" ht="18" customHeight="1" spans="1:10">
      <c r="A14" s="20" t="s">
        <v>12</v>
      </c>
      <c r="B14" s="20"/>
      <c r="C14" s="21"/>
      <c r="D14" s="21"/>
      <c r="E14" s="21"/>
      <c r="F14" s="22"/>
      <c r="G14" s="23" t="s">
        <v>13</v>
      </c>
      <c r="H14" s="23"/>
      <c r="I14" s="68"/>
      <c r="J14" s="69"/>
    </row>
    <row r="15" s="1" customFormat="1" ht="18" customHeight="1" spans="1:16">
      <c r="A15" s="24"/>
      <c r="B15" s="25"/>
      <c r="C15" s="26" t="s">
        <v>14</v>
      </c>
      <c r="D15" s="26" t="s">
        <v>15</v>
      </c>
      <c r="E15" s="26" t="s">
        <v>16</v>
      </c>
      <c r="F15" s="11"/>
      <c r="G15" s="24" t="s">
        <v>17</v>
      </c>
      <c r="H15" s="26" t="s">
        <v>18</v>
      </c>
      <c r="I15" s="70" t="s">
        <v>19</v>
      </c>
      <c r="J15" s="70" t="s">
        <v>20</v>
      </c>
      <c r="L15" s="27"/>
      <c r="M15" s="12"/>
      <c r="N15" s="71"/>
      <c r="O15" s="71"/>
      <c r="P15" s="29"/>
    </row>
    <row r="16" s="1" customFormat="1" ht="18" customHeight="1" spans="1:16">
      <c r="A16" s="27" t="s">
        <v>21</v>
      </c>
      <c r="B16" s="12"/>
      <c r="C16" s="28">
        <v>5.16</v>
      </c>
      <c r="D16" s="29">
        <v>1.34</v>
      </c>
      <c r="E16" s="28">
        <v>32.82</v>
      </c>
      <c r="F16" s="11"/>
      <c r="G16" s="30" t="s">
        <v>22</v>
      </c>
      <c r="H16" s="28">
        <v>24</v>
      </c>
      <c r="I16" s="28">
        <v>37.86</v>
      </c>
      <c r="J16" s="29">
        <v>41.44</v>
      </c>
      <c r="K16" s="1"/>
      <c r="L16" s="27"/>
      <c r="M16" s="12"/>
      <c r="N16" s="71"/>
      <c r="O16" s="71"/>
      <c r="P16" s="29"/>
    </row>
    <row r="17" s="1" customFormat="1" ht="18" customHeight="1" spans="1:16">
      <c r="A17" s="27" t="s">
        <v>23</v>
      </c>
      <c r="B17" s="12"/>
      <c r="C17" s="28">
        <v>4.48</v>
      </c>
      <c r="D17" s="28">
        <v>1.89</v>
      </c>
      <c r="E17" s="29">
        <v>22</v>
      </c>
      <c r="F17" s="11"/>
      <c r="G17" s="30" t="s">
        <v>24</v>
      </c>
      <c r="H17" s="28">
        <v>31</v>
      </c>
      <c r="I17" s="28">
        <v>24.04</v>
      </c>
      <c r="J17" s="29">
        <v>49.82</v>
      </c>
      <c r="K17" s="1"/>
      <c r="L17" s="27"/>
      <c r="M17" s="12"/>
      <c r="N17" s="71"/>
      <c r="O17" s="71"/>
      <c r="P17" s="29"/>
    </row>
    <row r="18" s="1" customFormat="1" ht="18" customHeight="1" spans="1:16">
      <c r="A18" s="27" t="s">
        <v>25</v>
      </c>
      <c r="B18" s="12"/>
      <c r="C18" s="28">
        <v>2.16</v>
      </c>
      <c r="D18" s="28">
        <v>-0.92</v>
      </c>
      <c r="E18" s="31">
        <v>13.47</v>
      </c>
      <c r="F18" s="11"/>
      <c r="G18" s="30" t="s">
        <v>26</v>
      </c>
      <c r="H18" s="28">
        <v>21</v>
      </c>
      <c r="I18" s="28">
        <v>13.87</v>
      </c>
      <c r="J18" s="29">
        <v>19.72</v>
      </c>
      <c r="L18" s="27"/>
      <c r="M18" s="12"/>
      <c r="N18" s="71"/>
      <c r="O18" s="71"/>
      <c r="P18" s="29"/>
    </row>
    <row r="19" s="1" customFormat="1" ht="18" customHeight="1" spans="1:16">
      <c r="A19" s="32" t="s">
        <v>27</v>
      </c>
      <c r="B19" s="33"/>
      <c r="C19" s="28">
        <v>1.91</v>
      </c>
      <c r="D19" s="29">
        <v>-1.14</v>
      </c>
      <c r="E19" s="28">
        <v>12.72</v>
      </c>
      <c r="F19" s="11"/>
      <c r="G19" s="30" t="s">
        <v>28</v>
      </c>
      <c r="H19" s="28">
        <v>1</v>
      </c>
      <c r="I19" s="28">
        <v>8.63</v>
      </c>
      <c r="J19" s="29">
        <v>2.34</v>
      </c>
      <c r="L19" s="32"/>
      <c r="M19" s="33"/>
      <c r="N19" s="71"/>
      <c r="O19" s="71"/>
      <c r="P19" s="29"/>
    </row>
    <row r="20" s="1" customFormat="1" ht="18" customHeight="1" spans="1:16">
      <c r="A20" s="32" t="s">
        <v>29</v>
      </c>
      <c r="B20" s="33"/>
      <c r="C20" s="29">
        <v>2.79</v>
      </c>
      <c r="D20" s="28">
        <v>0.09</v>
      </c>
      <c r="E20" s="29">
        <v>19.67</v>
      </c>
      <c r="F20" s="11"/>
      <c r="G20" s="30" t="s">
        <v>30</v>
      </c>
      <c r="H20" s="28">
        <v>6</v>
      </c>
      <c r="I20" s="28">
        <v>6.78</v>
      </c>
      <c r="J20" s="29">
        <v>-21.86</v>
      </c>
      <c r="L20" s="32"/>
      <c r="M20" s="33"/>
      <c r="N20" s="71"/>
      <c r="O20" s="71"/>
      <c r="P20" s="29"/>
    </row>
    <row r="21" s="1" customFormat="1" ht="18" customHeight="1" spans="1:16">
      <c r="A21" s="32" t="s">
        <v>31</v>
      </c>
      <c r="B21" s="33"/>
      <c r="C21" s="29">
        <v>4.84</v>
      </c>
      <c r="D21" s="28">
        <v>2.34</v>
      </c>
      <c r="E21" s="29">
        <v>22.38</v>
      </c>
      <c r="F21" s="11"/>
      <c r="G21" s="30" t="s">
        <v>32</v>
      </c>
      <c r="H21" s="28">
        <v>6</v>
      </c>
      <c r="I21" s="28">
        <v>4.21</v>
      </c>
      <c r="J21" s="29">
        <v>2.88</v>
      </c>
      <c r="L21" s="32"/>
      <c r="M21" s="33"/>
      <c r="N21" s="39"/>
      <c r="O21" s="39"/>
      <c r="P21" s="39"/>
    </row>
    <row r="22" s="1" customFormat="1" ht="18" customHeight="1" spans="1:10">
      <c r="A22" s="32" t="s">
        <v>33</v>
      </c>
      <c r="B22" s="33"/>
      <c r="C22" s="29">
        <v>4.87</v>
      </c>
      <c r="D22" s="29">
        <v>3.4</v>
      </c>
      <c r="E22" s="29">
        <v>21.26</v>
      </c>
      <c r="F22" s="11"/>
      <c r="G22" s="30" t="s">
        <v>34</v>
      </c>
      <c r="H22" s="28">
        <v>5</v>
      </c>
      <c r="I22" s="29">
        <v>2.31</v>
      </c>
      <c r="J22" s="29">
        <v>9.91</v>
      </c>
    </row>
    <row r="23" s="4" customFormat="1" ht="18" customHeight="1" spans="1:10">
      <c r="A23" s="34" t="s">
        <v>35</v>
      </c>
      <c r="B23" s="35"/>
      <c r="C23" s="36">
        <v>12.95</v>
      </c>
      <c r="D23" s="36">
        <v>9.09</v>
      </c>
      <c r="E23" s="37">
        <v>113.52</v>
      </c>
      <c r="F23" s="11"/>
      <c r="G23" s="30" t="s">
        <v>36</v>
      </c>
      <c r="H23" s="28">
        <v>6</v>
      </c>
      <c r="I23" s="29">
        <v>2.3</v>
      </c>
      <c r="J23" s="29">
        <v>2.32</v>
      </c>
    </row>
    <row r="24" s="4" customFormat="1" ht="18" customHeight="1" spans="1:10">
      <c r="A24" s="23" t="s">
        <v>37</v>
      </c>
      <c r="B24" s="23"/>
      <c r="C24" s="23"/>
      <c r="D24" s="11"/>
      <c r="E24" s="11"/>
      <c r="F24" s="11"/>
      <c r="G24" s="27" t="s">
        <v>38</v>
      </c>
      <c r="H24" s="38" t="s">
        <v>39</v>
      </c>
      <c r="I24" s="72" t="s">
        <v>39</v>
      </c>
      <c r="J24" s="72" t="s">
        <v>39</v>
      </c>
    </row>
    <row r="25" s="4" customFormat="1" ht="18" customHeight="1" spans="1:10">
      <c r="A25" s="24"/>
      <c r="B25" s="26" t="s">
        <v>40</v>
      </c>
      <c r="C25" s="26" t="s">
        <v>41</v>
      </c>
      <c r="D25" s="26" t="s">
        <v>42</v>
      </c>
      <c r="E25" s="26" t="s">
        <v>43</v>
      </c>
      <c r="F25" s="11"/>
      <c r="G25" s="32" t="s">
        <v>44</v>
      </c>
      <c r="H25" s="39" t="s">
        <v>39</v>
      </c>
      <c r="I25" s="73" t="s">
        <v>39</v>
      </c>
      <c r="J25" s="73" t="s">
        <v>39</v>
      </c>
    </row>
    <row r="26" s="4" customFormat="1" ht="18" customHeight="1" spans="1:10">
      <c r="A26" s="40" t="s">
        <v>45</v>
      </c>
      <c r="B26" s="41">
        <v>6547.04</v>
      </c>
      <c r="C26" s="41">
        <v>32.31</v>
      </c>
      <c r="D26" s="41">
        <v>324.2</v>
      </c>
      <c r="E26" s="41">
        <v>170.34</v>
      </c>
      <c r="F26" s="11"/>
      <c r="G26" s="35" t="s">
        <v>46</v>
      </c>
      <c r="H26" s="42" t="s">
        <v>39</v>
      </c>
      <c r="I26" s="42" t="s">
        <v>39</v>
      </c>
      <c r="J26" s="42" t="s">
        <v>39</v>
      </c>
    </row>
    <row r="27" s="3" customFormat="1" ht="18" customHeight="1" spans="1:10">
      <c r="A27" s="20" t="s">
        <v>47</v>
      </c>
      <c r="B27" s="20"/>
      <c r="C27" s="20"/>
      <c r="D27" s="43"/>
      <c r="E27" s="43"/>
      <c r="F27" s="22"/>
      <c r="G27" s="44" t="s">
        <v>48</v>
      </c>
      <c r="H27" s="44"/>
      <c r="I27" s="44"/>
      <c r="J27" s="74"/>
    </row>
    <row r="28" s="1" customFormat="1" ht="18" customHeight="1" spans="1:10">
      <c r="A28" s="24" t="s">
        <v>49</v>
      </c>
      <c r="B28" s="25" t="s">
        <v>50</v>
      </c>
      <c r="C28" s="26" t="s">
        <v>51</v>
      </c>
      <c r="D28" s="26" t="s">
        <v>52</v>
      </c>
      <c r="E28" s="26" t="s">
        <v>20</v>
      </c>
      <c r="F28" s="45"/>
      <c r="G28" s="24" t="s">
        <v>49</v>
      </c>
      <c r="H28" s="24" t="s">
        <v>50</v>
      </c>
      <c r="I28" s="70" t="s">
        <v>51</v>
      </c>
      <c r="J28" s="70" t="s">
        <v>19</v>
      </c>
    </row>
    <row r="29" s="1" customFormat="1" ht="18" customHeight="1" spans="1:10">
      <c r="A29" s="30">
        <v>300124</v>
      </c>
      <c r="B29" s="30" t="s">
        <v>53</v>
      </c>
      <c r="C29" s="29">
        <v>72.15</v>
      </c>
      <c r="D29" s="29">
        <v>19.8704</v>
      </c>
      <c r="E29" s="29">
        <v>14.4195</v>
      </c>
      <c r="F29" s="45"/>
      <c r="G29" s="46" t="s">
        <v>54</v>
      </c>
      <c r="H29" s="46" t="s">
        <v>55</v>
      </c>
      <c r="I29" s="75">
        <v>264.3</v>
      </c>
      <c r="J29" s="75">
        <v>20.1944</v>
      </c>
    </row>
    <row r="30" s="1" customFormat="1" ht="18" customHeight="1" spans="1:10">
      <c r="A30" s="30">
        <v>300750</v>
      </c>
      <c r="B30" s="30" t="s">
        <v>55</v>
      </c>
      <c r="C30" s="29">
        <v>264.3</v>
      </c>
      <c r="D30" s="29">
        <v>2.8404</v>
      </c>
      <c r="E30" s="29">
        <v>12.106</v>
      </c>
      <c r="F30" s="45"/>
      <c r="G30" s="46" t="s">
        <v>56</v>
      </c>
      <c r="H30" s="46" t="s">
        <v>57</v>
      </c>
      <c r="I30" s="75">
        <v>23.23</v>
      </c>
      <c r="J30" s="75">
        <v>8.6251</v>
      </c>
    </row>
    <row r="31" s="1" customFormat="1" ht="18" customHeight="1" spans="1:10">
      <c r="A31" s="30">
        <v>300251</v>
      </c>
      <c r="B31" s="30" t="s">
        <v>58</v>
      </c>
      <c r="C31" s="29">
        <v>23.91</v>
      </c>
      <c r="D31" s="29">
        <v>150.8919</v>
      </c>
      <c r="E31" s="29">
        <v>11.7794</v>
      </c>
      <c r="F31" s="45"/>
      <c r="G31" s="46" t="s">
        <v>59</v>
      </c>
      <c r="H31" s="46" t="s">
        <v>60</v>
      </c>
      <c r="I31" s="75">
        <v>252.91</v>
      </c>
      <c r="J31" s="75">
        <v>4.0281</v>
      </c>
    </row>
    <row r="32" s="1" customFormat="1" ht="18" customHeight="1" spans="1:10">
      <c r="A32" s="30">
        <v>300760</v>
      </c>
      <c r="B32" s="30" t="s">
        <v>60</v>
      </c>
      <c r="C32" s="29">
        <v>252.91</v>
      </c>
      <c r="D32" s="29">
        <v>8.8253</v>
      </c>
      <c r="E32" s="29">
        <v>7.0899</v>
      </c>
      <c r="F32" s="45"/>
      <c r="G32" s="46" t="s">
        <v>61</v>
      </c>
      <c r="H32" s="46" t="s">
        <v>53</v>
      </c>
      <c r="I32" s="75">
        <v>72.15</v>
      </c>
      <c r="J32" s="75">
        <v>4.0078</v>
      </c>
    </row>
    <row r="33" s="1" customFormat="1" ht="18" customHeight="1" spans="1:10">
      <c r="A33" s="30">
        <v>300454</v>
      </c>
      <c r="B33" s="30" t="s">
        <v>62</v>
      </c>
      <c r="C33" s="29">
        <v>102.06</v>
      </c>
      <c r="D33" s="29">
        <v>71.4141</v>
      </c>
      <c r="E33" s="29">
        <v>6.5631</v>
      </c>
      <c r="F33" s="45"/>
      <c r="G33" s="46" t="s">
        <v>63</v>
      </c>
      <c r="H33" s="46" t="s">
        <v>64</v>
      </c>
      <c r="I33" s="75">
        <v>70.9</v>
      </c>
      <c r="J33" s="75">
        <v>3.0392</v>
      </c>
    </row>
    <row r="34" s="1" customFormat="1" ht="18" customHeight="1" spans="1:10">
      <c r="A34" s="30">
        <v>300253</v>
      </c>
      <c r="B34" s="30" t="s">
        <v>65</v>
      </c>
      <c r="C34" s="29">
        <v>11.03</v>
      </c>
      <c r="D34" s="29">
        <v>68.9127</v>
      </c>
      <c r="E34" s="29">
        <v>5.2179</v>
      </c>
      <c r="F34" s="45"/>
      <c r="G34" s="46" t="s">
        <v>66</v>
      </c>
      <c r="H34" s="46" t="s">
        <v>67</v>
      </c>
      <c r="I34" s="75">
        <v>100.87</v>
      </c>
      <c r="J34" s="75">
        <v>2.6217</v>
      </c>
    </row>
    <row r="35" s="1" customFormat="1" ht="18" customHeight="1" spans="1:10">
      <c r="A35" s="30">
        <v>300383</v>
      </c>
      <c r="B35" s="30" t="s">
        <v>68</v>
      </c>
      <c r="C35" s="29">
        <v>19.44</v>
      </c>
      <c r="D35" s="29">
        <v>40.2597</v>
      </c>
      <c r="E35" s="29">
        <v>4.9301</v>
      </c>
      <c r="F35" s="45"/>
      <c r="G35" s="46" t="s">
        <v>69</v>
      </c>
      <c r="H35" s="46" t="s">
        <v>70</v>
      </c>
      <c r="I35" s="75">
        <v>16.28</v>
      </c>
      <c r="J35" s="75">
        <v>2.6175</v>
      </c>
    </row>
    <row r="36" s="1" customFormat="1" ht="18" customHeight="1" spans="1:10">
      <c r="A36" s="47">
        <v>300015</v>
      </c>
      <c r="B36" s="47" t="s">
        <v>71</v>
      </c>
      <c r="C36" s="48">
        <v>13.9</v>
      </c>
      <c r="D36" s="48">
        <v>12.7331</v>
      </c>
      <c r="E36" s="48">
        <v>4.3804</v>
      </c>
      <c r="F36" s="45"/>
      <c r="G36" s="49" t="s">
        <v>72</v>
      </c>
      <c r="H36" s="49" t="s">
        <v>73</v>
      </c>
      <c r="I36" s="76">
        <v>96.04</v>
      </c>
      <c r="J36" s="76">
        <v>1.7906</v>
      </c>
    </row>
    <row r="37" s="1" customFormat="1" ht="18" customHeight="1" spans="1:10">
      <c r="A37" s="30">
        <v>300223</v>
      </c>
      <c r="B37" s="30" t="s">
        <v>74</v>
      </c>
      <c r="C37" s="29">
        <v>85.05</v>
      </c>
      <c r="D37" s="29">
        <v>32.0652</v>
      </c>
      <c r="E37" s="29">
        <v>4.0848</v>
      </c>
      <c r="F37" s="45"/>
      <c r="G37" s="46" t="s">
        <v>75</v>
      </c>
      <c r="H37" s="46" t="s">
        <v>71</v>
      </c>
      <c r="I37" s="75">
        <v>13.9</v>
      </c>
      <c r="J37" s="75">
        <v>1.7868</v>
      </c>
    </row>
    <row r="38" s="1" customFormat="1" ht="18" customHeight="1" spans="1:10">
      <c r="A38" s="50">
        <v>301236</v>
      </c>
      <c r="B38" s="50" t="s">
        <v>76</v>
      </c>
      <c r="C38" s="41">
        <v>64.11</v>
      </c>
      <c r="D38" s="41">
        <v>19.4299</v>
      </c>
      <c r="E38" s="41">
        <v>3.8034</v>
      </c>
      <c r="F38" s="45"/>
      <c r="G38" s="51" t="s">
        <v>77</v>
      </c>
      <c r="H38" s="51" t="s">
        <v>78</v>
      </c>
      <c r="I38" s="77">
        <v>301.16</v>
      </c>
      <c r="J38" s="77">
        <v>1.7845</v>
      </c>
    </row>
    <row r="39" s="1" customFormat="1" ht="18" customHeight="1" spans="1:10">
      <c r="A39" s="52" t="s">
        <v>79</v>
      </c>
      <c r="B39" s="52"/>
      <c r="C39" s="52"/>
      <c r="D39" s="52"/>
      <c r="E39" s="52"/>
      <c r="F39" s="52"/>
      <c r="G39" s="52"/>
      <c r="H39" s="52"/>
      <c r="I39" s="52"/>
      <c r="J39" s="38"/>
    </row>
    <row r="40" s="5" customFormat="1" spans="2:10">
      <c r="B40" s="53"/>
      <c r="H40" s="53"/>
      <c r="J40" s="78"/>
    </row>
    <row r="41" s="1" customFormat="1" spans="1:10">
      <c r="A41" s="6"/>
      <c r="B41" s="6"/>
      <c r="G41" s="6"/>
      <c r="H41" s="6"/>
      <c r="J41" s="7"/>
    </row>
    <row r="42" s="1" customFormat="1" spans="1:10">
      <c r="A42" s="6"/>
      <c r="B42" s="6"/>
      <c r="G42" s="6"/>
      <c r="H42" s="6"/>
      <c r="J42" s="7"/>
    </row>
    <row r="43" s="1" customFormat="1" spans="1:10">
      <c r="A43" s="6"/>
      <c r="B43" s="6"/>
      <c r="G43" s="6"/>
      <c r="H43" s="6"/>
      <c r="J43" s="7"/>
    </row>
    <row r="44" s="1" customFormat="1" spans="1:10">
      <c r="A44" s="6"/>
      <c r="B44" s="6"/>
      <c r="G44" s="6"/>
      <c r="H44" s="6"/>
      <c r="J44" s="7"/>
    </row>
    <row r="45" s="1" customFormat="1" spans="1:10">
      <c r="A45" s="6"/>
      <c r="B45" s="6"/>
      <c r="G45" s="6"/>
      <c r="H45" s="6"/>
      <c r="J45" s="7"/>
    </row>
    <row r="46" s="1" customFormat="1" spans="1:10">
      <c r="A46" s="6"/>
      <c r="B46" s="6"/>
      <c r="G46" s="6"/>
      <c r="H46" s="6"/>
      <c r="I46" s="79"/>
      <c r="J46" s="7"/>
    </row>
  </sheetData>
  <mergeCells count="1">
    <mergeCell ref="A4:J4"/>
  </mergeCells>
  <pageMargins left="0.471527777777778" right="0.471527777777778" top="0.471527777777778" bottom="0.471527777777778" header="0.313888888888889" footer="0.313888888888889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创业板指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hlchen.oth</dc:creator>
  <cp:lastModifiedBy>桂丛松</cp:lastModifiedBy>
  <dcterms:created xsi:type="dcterms:W3CDTF">2024-02-06T03:27:00Z</dcterms:created>
  <dcterms:modified xsi:type="dcterms:W3CDTF">2025-03-07T10:29:00Z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60F07028A60F452281EE8F1137C6E47A</vt:lpwstr>
  </property>
  <property fmtid="{D5CDD505-2E9C-101B-9397-08002B2CF9AE}" pid="3" name="KSOProductBuildVer">
    <vt:lpwstr>2052-11.8.2.12265</vt:lpwstr>
  </property>
</Properties>
</file>