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深证100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<sst xmlns="http://schemas.openxmlformats.org/spreadsheetml/2006/main" count="94" uniqueCount="80">
  <si>
    <t>2025年02月</t>
  </si>
  <si>
    <t>指数运行月报</t>
  </si>
  <si>
    <t>399330 深证100指数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</si>
  <si>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</si>
  <si>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</si>
  <si>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</si>
  <si>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</si>
  <si>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</si>
  <si>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</si>
  <si>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</si>
  <si>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</si>
  <si>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</si>
  <si>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</si>
  <si>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</si>
  <si>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</si>
  <si>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</si>
  <si>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</si>
  <si>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</si>
  <si>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</si>
  <si>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</si>
  <si>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</si>
  <si>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深证100</t>
  </si>
  <si>
    <t>工业</t>
  </si>
  <si>
    <t>深证成指</t>
  </si>
  <si>
    <t>信息技术</t>
  </si>
  <si>
    <t>上证综指</t>
  </si>
  <si>
    <t>可选消费</t>
  </si>
  <si>
    <t>沪深300</t>
  </si>
  <si>
    <t>主要消费</t>
  </si>
  <si>
    <t>创业板指</t>
  </si>
  <si>
    <t>金融</t>
  </si>
  <si>
    <t>中小100</t>
  </si>
  <si>
    <t>医药卫生</t>
  </si>
  <si>
    <t>科创50</t>
  </si>
  <si>
    <t>原材料</t>
  </si>
  <si>
    <t>市场分布</t>
  </si>
  <si>
    <t>电信业务</t>
  </si>
  <si>
    <t>家数</t>
  </si>
  <si>
    <t>房地产</t>
  </si>
  <si>
    <t>主板</t>
  </si>
  <si>
    <t>公用事业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</si>
  <si>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</si>
  <si>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</si>
  <si>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</si>
  <si>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</si>
  <si>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</si>
  <si>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</si>
  <si>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</si>
  <si>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</si>
  <si>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0002594</t>
  </si>
  <si>
    <t>比 亚 迪</t>
  </si>
  <si>
    <t>300750</t>
  </si>
  <si>
    <t>宁德时代</t>
  </si>
  <si>
    <t>汇川技术</t>
  </si>
  <si>
    <t>000333</t>
  </si>
  <si>
    <t>美的集团</t>
  </si>
  <si>
    <t>0002371</t>
  </si>
  <si>
    <t>北方华创</t>
  </si>
  <si>
    <t>002594</t>
  </si>
  <si>
    <t>300059</t>
  </si>
  <si>
    <t>东方财富</t>
  </si>
  <si>
    <t>0002475</t>
  </si>
  <si>
    <t>立讯精密</t>
  </si>
  <si>
    <t>000858</t>
  </si>
  <si>
    <t>五 粮 液</t>
  </si>
  <si>
    <t>迈瑞医疗</t>
  </si>
  <si>
    <t>002475</t>
  </si>
  <si>
    <t>000425</t>
  </si>
  <si>
    <t>徐工机械</t>
  </si>
  <si>
    <t>000651</t>
  </si>
  <si>
    <t>格力电器</t>
  </si>
  <si>
    <t>000568</t>
  </si>
  <si>
    <t>泸州老窖</t>
  </si>
  <si>
    <t>000725</t>
  </si>
  <si>
    <t>京东方Ａ</t>
  </si>
  <si>
    <t>300760</t>
  </si>
  <si>
    <t>000938</t>
  </si>
  <si>
    <t>紫光股份</t>
  </si>
  <si>
    <t>300124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</si>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</sst>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177" fontId="11" fillId="2" borderId="3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>
      <alignment vertical="center"/>
    </xf>
    <xf numFmtId="0" fontId="6" fillId="0" borderId="2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[1]基础数据!$J$52:$J$72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[1]基础数据!$K$52:$K$72</c:f>
              <c:numCache>
                <c:formatCode>General</c:formatCode>
                <c:ptCount val="21"/>
                <c:pt idx="0">
                  <c:v>766.24</c:v>
                </c:pt>
                <c:pt idx="1">
                  <c:v>692.05</c:v>
                </c:pt>
                <c:pt idx="2">
                  <c:v>667.93</c:v>
                </c:pt>
                <c:pt idx="3">
                  <c:v>725.05</c:v>
                </c:pt>
                <c:pt idx="4">
                  <c:v>702.95</c:v>
                </c:pt>
                <c:pt idx="5">
                  <c:v>701.08</c:v>
                </c:pt>
                <c:pt idx="6">
                  <c:v>695.71</c:v>
                </c:pt>
                <c:pt idx="7">
                  <c:v>816.11</c:v>
                </c:pt>
                <c:pt idx="8">
                  <c:v>686.57</c:v>
                </c:pt>
                <c:pt idx="9">
                  <c:v>577.82</c:v>
                </c:pt>
                <c:pt idx="10">
                  <c:v>753.81</c:v>
                </c:pt>
                <c:pt idx="11">
                  <c:v>698.35</c:v>
                </c:pt>
                <c:pt idx="12">
                  <c:v>960.76</c:v>
                </c:pt>
                <c:pt idx="13">
                  <c:v>758.22</c:v>
                </c:pt>
                <c:pt idx="14">
                  <c:v>878.39</c:v>
                </c:pt>
                <c:pt idx="15">
                  <c:v>819.47</c:v>
                </c:pt>
                <c:pt idx="16">
                  <c:v>863.19</c:v>
                </c:pt>
                <c:pt idx="17">
                  <c:v>961.82</c:v>
                </c:pt>
                <c:pt idx="18">
                  <c:v>865.85</c:v>
                </c:pt>
                <c:pt idx="19">
                  <c:v>847.71</c:v>
                </c:pt>
                <c:pt idx="20">
                  <c:v>735.9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[1]基础数据!$J$52:$J$72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[1]基础数据!$L$52:$L$72</c:f>
              <c:numCache>
                <c:formatCode>General</c:formatCode>
                <c:ptCount val="21"/>
                <c:pt idx="0">
                  <c:v>4123.694</c:v>
                </c:pt>
                <c:pt idx="1">
                  <c:v>4083.264</c:v>
                </c:pt>
                <c:pt idx="2">
                  <c:v>4024.531</c:v>
                </c:pt>
                <c:pt idx="3">
                  <c:v>3998.555</c:v>
                </c:pt>
                <c:pt idx="4">
                  <c:v>3939.301</c:v>
                </c:pt>
                <c:pt idx="5">
                  <c:v>3950.903</c:v>
                </c:pt>
                <c:pt idx="6">
                  <c:v>3932.228</c:v>
                </c:pt>
                <c:pt idx="7">
                  <c:v>3982.353</c:v>
                </c:pt>
                <c:pt idx="8">
                  <c:v>3953.084</c:v>
                </c:pt>
                <c:pt idx="9">
                  <c:v>3935.612</c:v>
                </c:pt>
                <c:pt idx="10">
                  <c:v>3965.33</c:v>
                </c:pt>
                <c:pt idx="11">
                  <c:v>3863.663</c:v>
                </c:pt>
                <c:pt idx="12">
                  <c:v>3926.803</c:v>
                </c:pt>
                <c:pt idx="13">
                  <c:v>3910.931</c:v>
                </c:pt>
                <c:pt idx="14">
                  <c:v>3822.879</c:v>
                </c:pt>
                <c:pt idx="15">
                  <c:v>3859.72</c:v>
                </c:pt>
                <c:pt idx="16">
                  <c:v>3893.737</c:v>
                </c:pt>
                <c:pt idx="17">
                  <c:v>3948.868</c:v>
                </c:pt>
                <c:pt idx="18">
                  <c:v>3907.697</c:v>
                </c:pt>
                <c:pt idx="19">
                  <c:v>3838.762</c:v>
                </c:pt>
                <c:pt idx="20">
                  <c:v>3753.254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[2]基础数据!$J$52:$J$73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[2]基础数据!$K$52:$K$73</c:f>
              <c:numCache>
                <c:formatCode>General</c:formatCode>
                <c:ptCount val="22"/>
                <c:pt idx="0">
                  <c:v>766.62</c:v>
                </c:pt>
                <c:pt idx="1">
                  <c:v>679.57</c:v>
                </c:pt>
                <c:pt idx="2">
                  <c:v>901.84</c:v>
                </c:pt>
                <c:pt idx="3">
                  <c:v>701.79</c:v>
                </c:pt>
                <c:pt idx="4">
                  <c:v>555.68</c:v>
                </c:pt>
                <c:pt idx="5">
                  <c:v>613.79</c:v>
                </c:pt>
                <c:pt idx="6">
                  <c:v>566.09</c:v>
                </c:pt>
                <c:pt idx="7">
                  <c:v>473.87</c:v>
                </c:pt>
                <c:pt idx="8">
                  <c:v>512.41</c:v>
                </c:pt>
                <c:pt idx="9">
                  <c:v>452.02</c:v>
                </c:pt>
                <c:pt idx="10">
                  <c:v>566.86</c:v>
                </c:pt>
                <c:pt idx="11">
                  <c:v>520.12</c:v>
                </c:pt>
                <c:pt idx="12">
                  <c:v>541.05</c:v>
                </c:pt>
                <c:pt idx="13">
                  <c:v>532.96</c:v>
                </c:pt>
                <c:pt idx="14">
                  <c:v>527.21</c:v>
                </c:pt>
                <c:pt idx="15">
                  <c:v>601.84</c:v>
                </c:pt>
                <c:pt idx="16">
                  <c:v>507.33</c:v>
                </c:pt>
                <c:pt idx="17">
                  <c:v>565.42</c:v>
                </c:pt>
                <c:pt idx="18">
                  <c:v>477.52</c:v>
                </c:pt>
                <c:pt idx="19">
                  <c:v>508.46</c:v>
                </c:pt>
                <c:pt idx="20">
                  <c:v>678.75</c:v>
                </c:pt>
                <c:pt idx="21">
                  <c:v>1033.53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[2]基础数据!$L$1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[2]基础数据!$J$52:$J$73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[2]基础数据!$L$52:$L$73</c:f>
              <c:numCache>
                <c:formatCode>General</c:formatCode>
                <c:ptCount val="22"/>
                <c:pt idx="0">
                  <c:v>3930.227</c:v>
                </c:pt>
                <c:pt idx="1">
                  <c:v>3882.01</c:v>
                </c:pt>
                <c:pt idx="2">
                  <c:v>3825.694</c:v>
                </c:pt>
                <c:pt idx="3">
                  <c:v>3841.337</c:v>
                </c:pt>
                <c:pt idx="4">
                  <c:v>3831.507</c:v>
                </c:pt>
                <c:pt idx="5">
                  <c:v>3833.983</c:v>
                </c:pt>
                <c:pt idx="6">
                  <c:v>3810.847</c:v>
                </c:pt>
                <c:pt idx="7">
                  <c:v>3802.68</c:v>
                </c:pt>
                <c:pt idx="8">
                  <c:v>3817.41</c:v>
                </c:pt>
                <c:pt idx="9">
                  <c:v>3775.452</c:v>
                </c:pt>
                <c:pt idx="10">
                  <c:v>3800.602</c:v>
                </c:pt>
                <c:pt idx="11">
                  <c:v>3799.525</c:v>
                </c:pt>
                <c:pt idx="12">
                  <c:v>3798.436</c:v>
                </c:pt>
                <c:pt idx="13">
                  <c:v>3765.397</c:v>
                </c:pt>
                <c:pt idx="14">
                  <c:v>3753.622</c:v>
                </c:pt>
                <c:pt idx="15">
                  <c:v>3735.332</c:v>
                </c:pt>
                <c:pt idx="16">
                  <c:v>3749.219</c:v>
                </c:pt>
                <c:pt idx="17">
                  <c:v>3750.858</c:v>
                </c:pt>
                <c:pt idx="18">
                  <c:v>3713.67</c:v>
                </c:pt>
                <c:pt idx="19">
                  <c:v>3687.89</c:v>
                </c:pt>
                <c:pt idx="20">
                  <c:v>3710.652</c:v>
                </c:pt>
                <c:pt idx="21">
                  <c:v>3809.098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[3]基础数据!$J$52:$J$69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[3]基础数据!$K$52:$K$69</c:f>
              <c:numCache>
                <c:formatCode>General</c:formatCode>
                <c:ptCount val="18"/>
                <c:pt idx="0">
                  <c:v>1516.27</c:v>
                </c:pt>
                <c:pt idx="1">
                  <c:v>1765.58</c:v>
                </c:pt>
                <c:pt idx="2">
                  <c:v>2301.25</c:v>
                </c:pt>
                <c:pt idx="3">
                  <c:v>1713.78</c:v>
                </c:pt>
                <c:pt idx="4">
                  <c:v>1455.06</c:v>
                </c:pt>
                <c:pt idx="5">
                  <c:v>1617.02</c:v>
                </c:pt>
                <c:pt idx="6">
                  <c:v>1724.42</c:v>
                </c:pt>
                <c:pt idx="7">
                  <c:v>1600.62</c:v>
                </c:pt>
                <c:pt idx="8">
                  <c:v>1842.79</c:v>
                </c:pt>
                <c:pt idx="9">
                  <c:v>1715.55</c:v>
                </c:pt>
                <c:pt idx="10">
                  <c:v>1550.75</c:v>
                </c:pt>
                <c:pt idx="11">
                  <c:v>1349.28</c:v>
                </c:pt>
                <c:pt idx="12">
                  <c:v>2134.52</c:v>
                </c:pt>
                <c:pt idx="13">
                  <c:v>1906.24</c:v>
                </c:pt>
                <c:pt idx="14">
                  <c:v>1553.06</c:v>
                </c:pt>
                <c:pt idx="15">
                  <c:v>1608.96</c:v>
                </c:pt>
                <c:pt idx="16">
                  <c:v>1839.96</c:v>
                </c:pt>
                <c:pt idx="17">
                  <c:v>1743.79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[3]基础数据!$L$1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[3]基础数据!$J$52:$J$69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[3]基础数据!$L$52:$L$69</c:f>
              <c:numCache>
                <c:formatCode>General</c:formatCode>
                <c:ptCount val="18"/>
                <c:pt idx="0">
                  <c:v>4518.35</c:v>
                </c:pt>
                <c:pt idx="1">
                  <c:v>4607.167</c:v>
                </c:pt>
                <c:pt idx="2">
                  <c:v>4691.38</c:v>
                </c:pt>
                <c:pt idx="3">
                  <c:v>4691.336</c:v>
                </c:pt>
                <c:pt idx="4">
                  <c:v>4656.821</c:v>
                </c:pt>
                <c:pt idx="5">
                  <c:v>4717.003</c:v>
                </c:pt>
                <c:pt idx="6">
                  <c:v>4686.04</c:v>
                </c:pt>
                <c:pt idx="7">
                  <c:v>4740.981</c:v>
                </c:pt>
                <c:pt idx="8">
                  <c:v>4760.749</c:v>
                </c:pt>
                <c:pt idx="9">
                  <c:v>4707.944</c:v>
                </c:pt>
                <c:pt idx="10">
                  <c:v>4754.55</c:v>
                </c:pt>
                <c:pt idx="11">
                  <c:v>4748.964</c:v>
                </c:pt>
                <c:pt idx="12">
                  <c:v>4827.71</c:v>
                </c:pt>
                <c:pt idx="13">
                  <c:v>4813.534</c:v>
                </c:pt>
                <c:pt idx="14">
                  <c:v>4756.393</c:v>
                </c:pt>
                <c:pt idx="15">
                  <c:v>4790.344</c:v>
                </c:pt>
                <c:pt idx="16">
                  <c:v>4793.473</c:v>
                </c:pt>
                <c:pt idx="17">
                  <c:v>4668.345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38100</xdr:rowOff>
    </xdr:from>
    <xdr:to>
      <xdr:col>5</xdr:col>
      <xdr:colOff>95250</xdr:colOff>
      <xdr:row>12</xdr:row>
      <xdr:rowOff>162560</xdr:rowOff>
    </xdr:to>
    <xdr:graphicFrame>
      <xdr:nvGraphicFramePr>
        <xdr:cNvPr id="6" name="图表 5"/>
        <xdr:cNvGraphicFramePr/>
      </xdr:nvGraphicFramePr>
      <xdr:xfrm>
        <a:off x="635" y="14097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8" name="图片 7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9" name="图片 8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0" name="图片 9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0</xdr:rowOff>
    </xdr:from>
    <xdr:to>
      <xdr:col>5</xdr:col>
      <xdr:colOff>94615</xdr:colOff>
      <xdr:row>12</xdr:row>
      <xdr:rowOff>124460</xdr:rowOff>
    </xdr:to>
    <xdr:graphicFrame>
      <xdr:nvGraphicFramePr>
        <xdr:cNvPr id="11" name="图表 10"/>
        <xdr:cNvGraphicFramePr/>
      </xdr:nvGraphicFramePr>
      <xdr:xfrm>
        <a:off x="0" y="13716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2" name="图片 11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3" name="图片 12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4" name="图片 13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5" name="图片 14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57150</xdr:rowOff>
    </xdr:from>
    <xdr:to>
      <xdr:col>5</xdr:col>
      <xdr:colOff>95250</xdr:colOff>
      <xdr:row>12</xdr:row>
      <xdr:rowOff>181610</xdr:rowOff>
    </xdr:to>
    <xdr:graphicFrame>
      <xdr:nvGraphicFramePr>
        <xdr:cNvPr id="16" name="图表 15"/>
        <xdr:cNvGraphicFramePr/>
      </xdr:nvGraphicFramePr>
      <xdr:xfrm>
        <a:off x="635" y="142875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Desktop\&#36816;&#34892;&#26376;&#25253;\&#36816;&#34892;&#26376;&#25253;2024&#24180;1&#26376;chl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4&#24180;8&#26376;wz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5&#24180;02&#26376;wz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52">
          <cell r="J52">
            <v>45293</v>
          </cell>
          <cell r="K52">
            <v>766.24</v>
          </cell>
          <cell r="L52">
            <v>4123.694</v>
          </cell>
        </row>
        <row r="53">
          <cell r="J53">
            <v>45294</v>
          </cell>
          <cell r="K53">
            <v>692.05</v>
          </cell>
          <cell r="L53">
            <v>4083.264</v>
          </cell>
        </row>
        <row r="54">
          <cell r="J54">
            <v>45295</v>
          </cell>
          <cell r="K54">
            <v>667.93</v>
          </cell>
          <cell r="L54">
            <v>4024.531</v>
          </cell>
        </row>
        <row r="55">
          <cell r="J55">
            <v>45296</v>
          </cell>
          <cell r="K55">
            <v>725.05</v>
          </cell>
          <cell r="L55">
            <v>3998.555</v>
          </cell>
        </row>
        <row r="56">
          <cell r="J56">
            <v>45299</v>
          </cell>
          <cell r="K56">
            <v>702.95</v>
          </cell>
          <cell r="L56">
            <v>3939.301</v>
          </cell>
        </row>
        <row r="57">
          <cell r="J57">
            <v>45300</v>
          </cell>
          <cell r="K57">
            <v>701.08</v>
          </cell>
          <cell r="L57">
            <v>3950.903</v>
          </cell>
        </row>
        <row r="58">
          <cell r="J58">
            <v>45301</v>
          </cell>
          <cell r="K58">
            <v>695.71</v>
          </cell>
          <cell r="L58">
            <v>3932.228</v>
          </cell>
        </row>
        <row r="59">
          <cell r="J59">
            <v>45302</v>
          </cell>
          <cell r="K59">
            <v>816.11</v>
          </cell>
          <cell r="L59">
            <v>3982.353</v>
          </cell>
        </row>
        <row r="60">
          <cell r="J60">
            <v>45303</v>
          </cell>
          <cell r="K60">
            <v>686.57</v>
          </cell>
          <cell r="L60">
            <v>3953.084</v>
          </cell>
        </row>
        <row r="61">
          <cell r="J61">
            <v>45306</v>
          </cell>
          <cell r="K61">
            <v>577.82</v>
          </cell>
          <cell r="L61">
            <v>3935.612</v>
          </cell>
        </row>
        <row r="62">
          <cell r="J62">
            <v>45307</v>
          </cell>
          <cell r="K62">
            <v>753.81</v>
          </cell>
          <cell r="L62">
            <v>3965.33</v>
          </cell>
        </row>
        <row r="63">
          <cell r="J63">
            <v>45308</v>
          </cell>
          <cell r="K63">
            <v>698.35</v>
          </cell>
          <cell r="L63">
            <v>3863.663</v>
          </cell>
        </row>
        <row r="64">
          <cell r="J64">
            <v>45309</v>
          </cell>
          <cell r="K64">
            <v>960.76</v>
          </cell>
          <cell r="L64">
            <v>3926.803</v>
          </cell>
        </row>
        <row r="65">
          <cell r="J65">
            <v>45310</v>
          </cell>
          <cell r="K65">
            <v>758.22</v>
          </cell>
          <cell r="L65">
            <v>3910.931</v>
          </cell>
        </row>
        <row r="66">
          <cell r="J66">
            <v>45313</v>
          </cell>
          <cell r="K66">
            <v>878.39</v>
          </cell>
          <cell r="L66">
            <v>3822.879</v>
          </cell>
        </row>
        <row r="67">
          <cell r="J67">
            <v>45314</v>
          </cell>
          <cell r="K67">
            <v>819.47</v>
          </cell>
          <cell r="L67">
            <v>3859.72</v>
          </cell>
        </row>
        <row r="68">
          <cell r="J68">
            <v>45315</v>
          </cell>
          <cell r="K68">
            <v>863.19</v>
          </cell>
          <cell r="L68">
            <v>3893.737</v>
          </cell>
        </row>
        <row r="69">
          <cell r="J69">
            <v>45316</v>
          </cell>
          <cell r="K69">
            <v>961.82</v>
          </cell>
          <cell r="L69">
            <v>3948.868</v>
          </cell>
        </row>
        <row r="70">
          <cell r="J70">
            <v>45317</v>
          </cell>
          <cell r="K70">
            <v>865.85</v>
          </cell>
          <cell r="L70">
            <v>3907.697</v>
          </cell>
        </row>
        <row r="71">
          <cell r="J71">
            <v>45320</v>
          </cell>
          <cell r="K71">
            <v>847.71</v>
          </cell>
          <cell r="L71">
            <v>3838.762</v>
          </cell>
        </row>
        <row r="72">
          <cell r="J72">
            <v>45321</v>
          </cell>
          <cell r="K72">
            <v>735.9</v>
          </cell>
          <cell r="L72">
            <v>3753.254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52">
          <cell r="J52">
            <v>45505</v>
          </cell>
          <cell r="K52">
            <v>766.62</v>
          </cell>
          <cell r="L52">
            <v>3930.227</v>
          </cell>
        </row>
        <row r="53">
          <cell r="J53">
            <v>45506</v>
          </cell>
          <cell r="K53">
            <v>679.57</v>
          </cell>
          <cell r="L53">
            <v>3882.01</v>
          </cell>
        </row>
        <row r="54">
          <cell r="J54">
            <v>45509</v>
          </cell>
          <cell r="K54">
            <v>901.84</v>
          </cell>
          <cell r="L54">
            <v>3825.694</v>
          </cell>
        </row>
        <row r="55">
          <cell r="J55">
            <v>45510</v>
          </cell>
          <cell r="K55">
            <v>701.79</v>
          </cell>
          <cell r="L55">
            <v>3841.337</v>
          </cell>
        </row>
        <row r="56">
          <cell r="J56">
            <v>45511</v>
          </cell>
          <cell r="K56">
            <v>555.68</v>
          </cell>
          <cell r="L56">
            <v>3831.507</v>
          </cell>
        </row>
        <row r="57">
          <cell r="J57">
            <v>45512</v>
          </cell>
          <cell r="K57">
            <v>613.79</v>
          </cell>
          <cell r="L57">
            <v>3833.983</v>
          </cell>
        </row>
        <row r="58">
          <cell r="J58">
            <v>45513</v>
          </cell>
          <cell r="K58">
            <v>566.09</v>
          </cell>
          <cell r="L58">
            <v>3810.847</v>
          </cell>
        </row>
        <row r="59">
          <cell r="J59">
            <v>45516</v>
          </cell>
          <cell r="K59">
            <v>473.87</v>
          </cell>
          <cell r="L59">
            <v>3802.68</v>
          </cell>
        </row>
        <row r="60">
          <cell r="J60">
            <v>45517</v>
          </cell>
          <cell r="K60">
            <v>512.41</v>
          </cell>
          <cell r="L60">
            <v>3817.41</v>
          </cell>
        </row>
        <row r="61">
          <cell r="J61">
            <v>45518</v>
          </cell>
          <cell r="K61">
            <v>452.02</v>
          </cell>
          <cell r="L61">
            <v>3775.452</v>
          </cell>
        </row>
        <row r="62">
          <cell r="J62">
            <v>45519</v>
          </cell>
          <cell r="K62">
            <v>566.86</v>
          </cell>
          <cell r="L62">
            <v>3800.602</v>
          </cell>
        </row>
        <row r="63">
          <cell r="J63">
            <v>45520</v>
          </cell>
          <cell r="K63">
            <v>520.12</v>
          </cell>
          <cell r="L63">
            <v>3799.525</v>
          </cell>
        </row>
        <row r="64">
          <cell r="J64">
            <v>45523</v>
          </cell>
          <cell r="K64">
            <v>541.05</v>
          </cell>
          <cell r="L64">
            <v>3798.436</v>
          </cell>
        </row>
        <row r="65">
          <cell r="J65">
            <v>45524</v>
          </cell>
          <cell r="K65">
            <v>532.96</v>
          </cell>
          <cell r="L65">
            <v>3765.397</v>
          </cell>
        </row>
        <row r="66">
          <cell r="J66">
            <v>45525</v>
          </cell>
          <cell r="K66">
            <v>527.21</v>
          </cell>
          <cell r="L66">
            <v>3753.622</v>
          </cell>
        </row>
        <row r="67">
          <cell r="J67">
            <v>45526</v>
          </cell>
          <cell r="K67">
            <v>601.84</v>
          </cell>
          <cell r="L67">
            <v>3735.332</v>
          </cell>
        </row>
        <row r="68">
          <cell r="J68">
            <v>45527</v>
          </cell>
          <cell r="K68">
            <v>507.33</v>
          </cell>
          <cell r="L68">
            <v>3749.219</v>
          </cell>
        </row>
        <row r="69">
          <cell r="J69">
            <v>45530</v>
          </cell>
          <cell r="K69">
            <v>565.42</v>
          </cell>
          <cell r="L69">
            <v>3750.858</v>
          </cell>
        </row>
        <row r="70">
          <cell r="J70">
            <v>45531</v>
          </cell>
          <cell r="K70">
            <v>477.52</v>
          </cell>
          <cell r="L70">
            <v>3713.67</v>
          </cell>
        </row>
        <row r="71">
          <cell r="J71">
            <v>45532</v>
          </cell>
          <cell r="K71">
            <v>508.46</v>
          </cell>
          <cell r="L71">
            <v>3687.89</v>
          </cell>
        </row>
        <row r="72">
          <cell r="J72">
            <v>45533</v>
          </cell>
          <cell r="K72">
            <v>678.75</v>
          </cell>
          <cell r="L72">
            <v>3710.652</v>
          </cell>
        </row>
        <row r="73">
          <cell r="J73">
            <v>45534</v>
          </cell>
          <cell r="K73">
            <v>1033.53</v>
          </cell>
          <cell r="L73">
            <v>3809.098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52">
          <cell r="J52">
            <v>45693</v>
          </cell>
          <cell r="K52">
            <v>1516.27</v>
          </cell>
          <cell r="L52">
            <v>4518.35</v>
          </cell>
        </row>
        <row r="53">
          <cell r="J53">
            <v>45694</v>
          </cell>
          <cell r="K53">
            <v>1765.58</v>
          </cell>
          <cell r="L53">
            <v>4607.167</v>
          </cell>
        </row>
        <row r="54">
          <cell r="J54">
            <v>45695</v>
          </cell>
          <cell r="K54">
            <v>2301.25</v>
          </cell>
          <cell r="L54">
            <v>4691.38</v>
          </cell>
        </row>
        <row r="55">
          <cell r="J55">
            <v>45698</v>
          </cell>
          <cell r="K55">
            <v>1713.78</v>
          </cell>
          <cell r="L55">
            <v>4691.336</v>
          </cell>
        </row>
        <row r="56">
          <cell r="J56">
            <v>45699</v>
          </cell>
          <cell r="K56">
            <v>1455.06</v>
          </cell>
          <cell r="L56">
            <v>4656.821</v>
          </cell>
        </row>
        <row r="57">
          <cell r="J57">
            <v>45700</v>
          </cell>
          <cell r="K57">
            <v>1617.02</v>
          </cell>
          <cell r="L57">
            <v>4717.003</v>
          </cell>
        </row>
        <row r="58">
          <cell r="J58">
            <v>45701</v>
          </cell>
          <cell r="K58">
            <v>1724.42</v>
          </cell>
          <cell r="L58">
            <v>4686.04</v>
          </cell>
        </row>
        <row r="59">
          <cell r="J59">
            <v>45702</v>
          </cell>
          <cell r="K59">
            <v>1600.62</v>
          </cell>
          <cell r="L59">
            <v>4740.981</v>
          </cell>
        </row>
        <row r="60">
          <cell r="J60">
            <v>45705</v>
          </cell>
          <cell r="K60">
            <v>1842.79</v>
          </cell>
          <cell r="L60">
            <v>4760.749</v>
          </cell>
        </row>
        <row r="61">
          <cell r="J61">
            <v>45706</v>
          </cell>
          <cell r="K61">
            <v>1715.55</v>
          </cell>
          <cell r="L61">
            <v>4707.944</v>
          </cell>
        </row>
        <row r="62">
          <cell r="J62">
            <v>45707</v>
          </cell>
          <cell r="K62">
            <v>1550.75</v>
          </cell>
          <cell r="L62">
            <v>4754.55</v>
          </cell>
        </row>
        <row r="63">
          <cell r="J63">
            <v>45708</v>
          </cell>
          <cell r="K63">
            <v>1349.28</v>
          </cell>
          <cell r="L63">
            <v>4748.964</v>
          </cell>
        </row>
        <row r="64">
          <cell r="J64">
            <v>45709</v>
          </cell>
          <cell r="K64">
            <v>2134.52</v>
          </cell>
          <cell r="L64">
            <v>4827.71</v>
          </cell>
        </row>
        <row r="65">
          <cell r="J65">
            <v>45712</v>
          </cell>
          <cell r="K65">
            <v>1906.24</v>
          </cell>
          <cell r="L65">
            <v>4813.534</v>
          </cell>
        </row>
        <row r="66">
          <cell r="J66">
            <v>45713</v>
          </cell>
          <cell r="K66">
            <v>1553.06</v>
          </cell>
          <cell r="L66">
            <v>4756.393</v>
          </cell>
        </row>
        <row r="67">
          <cell r="J67">
            <v>45714</v>
          </cell>
          <cell r="K67">
            <v>1608.96</v>
          </cell>
          <cell r="L67">
            <v>4790.344</v>
          </cell>
        </row>
        <row r="68">
          <cell r="J68">
            <v>45715</v>
          </cell>
          <cell r="K68">
            <v>1839.96</v>
          </cell>
          <cell r="L68">
            <v>4793.473</v>
          </cell>
        </row>
        <row r="69">
          <cell r="J69">
            <v>45716</v>
          </cell>
          <cell r="K69">
            <v>1743.79</v>
          </cell>
          <cell r="L69">
            <v>4668.345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6"/>
  <sheetViews>
    <sheetView showGridLines="0" tabSelected="1" topLeftCell="A4" workbookViewId="0">
      <selection activeCell="J16" sqref="J16:J26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1" width="9.25" style="1" customWidth="1"/>
    <col min="12" max="16384" width="9" style="1"/>
  </cols>
  <sheetData>
    <row r="1" s="1" customFormat="1" ht="18" customHeight="1" spans="1:10">
      <c r="A1" s="6"/>
      <c r="B1" s="6"/>
      <c r="G1" s="6"/>
      <c r="H1" s="6"/>
      <c r="I1" s="57"/>
      <c r="J1" s="7"/>
    </row>
    <row r="2" s="1" customFormat="1" ht="18" customHeight="1" spans="1:10">
      <c r="A2" s="6"/>
      <c r="B2" s="6"/>
      <c r="G2" s="6"/>
      <c r="H2" s="6"/>
      <c r="I2" s="57"/>
      <c r="J2" s="58" t="s">
        <v>0</v>
      </c>
    </row>
    <row r="3" s="1" customFormat="1" ht="18" customHeight="1" spans="1:10">
      <c r="A3" s="6"/>
      <c r="B3" s="6"/>
      <c r="G3" s="6"/>
      <c r="H3" s="6"/>
      <c r="I3" s="3"/>
      <c r="J3" s="59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60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61"/>
      <c r="J6" s="62">
        <v>4668.34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63"/>
      <c r="J7" s="64">
        <v>2.79</v>
      </c>
      <c r="L7" s="65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6">
        <v>126.69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63"/>
      <c r="J9" s="64">
        <v>3.09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6">
        <v>12.19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4">
        <v>6.34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7"/>
      <c r="J12" s="68">
        <v>35.49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9"/>
      <c r="J13" s="69">
        <v>100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70"/>
      <c r="J14" s="71"/>
    </row>
    <row r="15" s="1" customFormat="1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72" t="s">
        <v>19</v>
      </c>
      <c r="J15" s="72" t="s">
        <v>20</v>
      </c>
    </row>
    <row r="16" s="1" customFormat="1" ht="18" customHeight="1" spans="1:16">
      <c r="A16" s="29" t="s">
        <v>21</v>
      </c>
      <c r="B16" s="30"/>
      <c r="C16" s="31">
        <v>2.79</v>
      </c>
      <c r="D16" s="32">
        <v>0.09</v>
      </c>
      <c r="E16" s="31">
        <v>19.67</v>
      </c>
      <c r="F16" s="11"/>
      <c r="G16" s="33" t="s">
        <v>22</v>
      </c>
      <c r="H16" s="34">
        <v>16</v>
      </c>
      <c r="I16" s="31">
        <v>22.1</v>
      </c>
      <c r="J16" s="31">
        <v>50.94</v>
      </c>
      <c r="K16" s="1">
        <f>J8-SUM(J16:J26)</f>
        <v>0</v>
      </c>
      <c r="L16" s="73"/>
      <c r="M16" s="74"/>
      <c r="N16" s="43"/>
      <c r="O16" s="43"/>
      <c r="P16" s="31"/>
    </row>
    <row r="17" s="1" customFormat="1" ht="18" customHeight="1" spans="1:16">
      <c r="A17" s="29" t="s">
        <v>23</v>
      </c>
      <c r="B17" s="30"/>
      <c r="C17" s="32">
        <v>4.48</v>
      </c>
      <c r="D17" s="32">
        <v>1.89</v>
      </c>
      <c r="E17" s="31">
        <v>22</v>
      </c>
      <c r="F17" s="11"/>
      <c r="G17" s="33" t="s">
        <v>24</v>
      </c>
      <c r="H17" s="34">
        <v>23</v>
      </c>
      <c r="I17" s="31">
        <v>22.04</v>
      </c>
      <c r="J17" s="32">
        <v>35.99</v>
      </c>
      <c r="L17" s="42"/>
      <c r="M17" s="12"/>
      <c r="N17" s="43"/>
      <c r="O17" s="43"/>
      <c r="P17" s="31"/>
    </row>
    <row r="18" s="1" customFormat="1" ht="18" customHeight="1" spans="1:18">
      <c r="A18" s="29" t="s">
        <v>25</v>
      </c>
      <c r="B18" s="30"/>
      <c r="C18" s="32">
        <v>2.16</v>
      </c>
      <c r="D18" s="32">
        <v>-0.92</v>
      </c>
      <c r="E18" s="35">
        <v>13.47</v>
      </c>
      <c r="F18" s="11"/>
      <c r="G18" s="33" t="s">
        <v>26</v>
      </c>
      <c r="H18" s="34">
        <v>9</v>
      </c>
      <c r="I18" s="31">
        <v>16.45</v>
      </c>
      <c r="J18" s="32">
        <v>37.35</v>
      </c>
      <c r="L18" s="42"/>
      <c r="M18" s="12"/>
      <c r="N18" s="43"/>
      <c r="O18" s="43"/>
      <c r="P18" s="31"/>
      <c r="Q18" s="43"/>
      <c r="R18" s="31"/>
    </row>
    <row r="19" s="1" customFormat="1" ht="18" customHeight="1" spans="1:16">
      <c r="A19" s="29" t="s">
        <v>27</v>
      </c>
      <c r="B19" s="30"/>
      <c r="C19" s="32">
        <v>1.91</v>
      </c>
      <c r="D19" s="31">
        <v>-1.14</v>
      </c>
      <c r="E19" s="32">
        <v>12.72</v>
      </c>
      <c r="F19" s="11"/>
      <c r="G19" s="33" t="s">
        <v>28</v>
      </c>
      <c r="H19" s="34">
        <v>10</v>
      </c>
      <c r="I19" s="31">
        <v>10.47</v>
      </c>
      <c r="J19" s="31">
        <v>13.07</v>
      </c>
      <c r="L19" s="42"/>
      <c r="M19" s="12"/>
      <c r="N19" s="43"/>
      <c r="O19" s="43"/>
      <c r="P19" s="31"/>
    </row>
    <row r="20" s="1" customFormat="1" ht="18" customHeight="1" spans="1:16">
      <c r="A20" s="29" t="s">
        <v>29</v>
      </c>
      <c r="B20" s="30"/>
      <c r="C20" s="32">
        <v>5.16</v>
      </c>
      <c r="D20" s="31">
        <v>1.34</v>
      </c>
      <c r="E20" s="32">
        <v>32.82</v>
      </c>
      <c r="F20" s="11"/>
      <c r="G20" s="33" t="s">
        <v>30</v>
      </c>
      <c r="H20" s="34">
        <v>7</v>
      </c>
      <c r="I20" s="31">
        <v>9.17</v>
      </c>
      <c r="J20" s="31">
        <v>-2.1</v>
      </c>
      <c r="L20" s="73"/>
      <c r="M20" s="74"/>
      <c r="N20" s="43"/>
      <c r="O20" s="43"/>
      <c r="P20" s="31"/>
    </row>
    <row r="21" s="1" customFormat="1" ht="18" customHeight="1" spans="1:16">
      <c r="A21" s="29" t="s">
        <v>31</v>
      </c>
      <c r="B21" s="30"/>
      <c r="C21" s="31">
        <v>4.87</v>
      </c>
      <c r="D21" s="31">
        <v>3.4</v>
      </c>
      <c r="E21" s="31">
        <v>21.26</v>
      </c>
      <c r="F21" s="11"/>
      <c r="G21" s="33" t="s">
        <v>32</v>
      </c>
      <c r="H21" s="34">
        <v>14</v>
      </c>
      <c r="I21" s="31">
        <v>8.14</v>
      </c>
      <c r="J21" s="31">
        <v>14.13</v>
      </c>
      <c r="L21" s="73"/>
      <c r="M21" s="74"/>
      <c r="N21" s="43"/>
      <c r="O21" s="43"/>
      <c r="P21" s="31"/>
    </row>
    <row r="22" s="1" customFormat="1" ht="18" customHeight="1" spans="1:10">
      <c r="A22" s="36" t="s">
        <v>33</v>
      </c>
      <c r="B22" s="37"/>
      <c r="C22" s="38">
        <v>12.95</v>
      </c>
      <c r="D22" s="38">
        <v>9.09</v>
      </c>
      <c r="E22" s="39">
        <v>113.52</v>
      </c>
      <c r="F22" s="11"/>
      <c r="G22" s="33" t="s">
        <v>34</v>
      </c>
      <c r="H22" s="34">
        <v>11</v>
      </c>
      <c r="I22" s="31">
        <v>4.84</v>
      </c>
      <c r="J22" s="31">
        <v>4.11</v>
      </c>
    </row>
    <row r="23" s="4" customFormat="1" ht="18" customHeight="1" spans="1:10">
      <c r="A23" s="23" t="s">
        <v>35</v>
      </c>
      <c r="B23" s="23"/>
      <c r="C23" s="11"/>
      <c r="D23" s="11"/>
      <c r="E23" s="11"/>
      <c r="F23" s="11"/>
      <c r="G23" s="40" t="s">
        <v>36</v>
      </c>
      <c r="H23" s="34">
        <v>5</v>
      </c>
      <c r="I23" s="31">
        <v>4.81</v>
      </c>
      <c r="J23" s="31">
        <v>-28.06</v>
      </c>
    </row>
    <row r="24" s="4" customFormat="1" ht="18" customHeight="1" spans="1:11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3" t="s">
        <v>38</v>
      </c>
      <c r="H24" s="34">
        <v>2</v>
      </c>
      <c r="I24" s="31">
        <v>1.3</v>
      </c>
      <c r="J24" s="31">
        <v>2.38</v>
      </c>
      <c r="K24" s="75"/>
    </row>
    <row r="25" s="4" customFormat="1" ht="18" customHeight="1" spans="1:11">
      <c r="A25" s="42" t="s">
        <v>39</v>
      </c>
      <c r="B25" s="12"/>
      <c r="C25" s="43">
        <v>72</v>
      </c>
      <c r="D25" s="44">
        <v>91.95</v>
      </c>
      <c r="E25" s="35">
        <v>66.58</v>
      </c>
      <c r="F25" s="11"/>
      <c r="G25" s="33" t="s">
        <v>40</v>
      </c>
      <c r="H25" s="34">
        <v>2</v>
      </c>
      <c r="I25" s="31">
        <v>0.42</v>
      </c>
      <c r="J25" s="31">
        <v>-0.25</v>
      </c>
      <c r="K25" s="75"/>
    </row>
    <row r="26" s="4" customFormat="1" ht="18" customHeight="1" spans="1:11">
      <c r="A26" s="45" t="s">
        <v>41</v>
      </c>
      <c r="B26" s="45"/>
      <c r="C26" s="43">
        <v>28</v>
      </c>
      <c r="D26" s="31">
        <v>34.74</v>
      </c>
      <c r="E26" s="35">
        <v>33.42</v>
      </c>
      <c r="F26" s="11"/>
      <c r="G26" s="46" t="s">
        <v>42</v>
      </c>
      <c r="H26" s="47">
        <v>1</v>
      </c>
      <c r="I26" s="53">
        <v>0.26</v>
      </c>
      <c r="J26" s="76">
        <v>-0.87</v>
      </c>
      <c r="K26" s="75"/>
    </row>
    <row r="27" s="3" customFormat="1" ht="18" customHeight="1" spans="1:10">
      <c r="A27" s="20" t="s">
        <v>43</v>
      </c>
      <c r="B27" s="20"/>
      <c r="C27" s="20"/>
      <c r="D27" s="21"/>
      <c r="E27" s="21"/>
      <c r="F27" s="22"/>
      <c r="G27" s="48" t="s">
        <v>44</v>
      </c>
      <c r="H27" s="48"/>
      <c r="I27" s="77"/>
      <c r="J27" s="77"/>
    </row>
    <row r="28" s="1" customFormat="1" ht="18" customHeight="1" spans="1:10">
      <c r="A28" s="27" t="s">
        <v>45</v>
      </c>
      <c r="B28" s="41" t="s">
        <v>46</v>
      </c>
      <c r="C28" s="28" t="s">
        <v>47</v>
      </c>
      <c r="D28" s="28" t="s">
        <v>48</v>
      </c>
      <c r="E28" s="28" t="s">
        <v>20</v>
      </c>
      <c r="F28" s="49"/>
      <c r="G28" s="27" t="s">
        <v>45</v>
      </c>
      <c r="H28" s="27" t="s">
        <v>46</v>
      </c>
      <c r="I28" s="72" t="s">
        <v>47</v>
      </c>
      <c r="J28" s="72" t="s">
        <v>19</v>
      </c>
    </row>
    <row r="29" s="1" customFormat="1" ht="18" customHeight="1" spans="1:10">
      <c r="A29" s="33" t="s">
        <v>49</v>
      </c>
      <c r="B29" s="33" t="s">
        <v>50</v>
      </c>
      <c r="C29" s="31">
        <v>361.82</v>
      </c>
      <c r="D29" s="31">
        <v>31.8105</v>
      </c>
      <c r="E29" s="31">
        <v>52.6276</v>
      </c>
      <c r="F29" s="49"/>
      <c r="G29" s="50" t="s">
        <v>51</v>
      </c>
      <c r="H29" s="50" t="s">
        <v>52</v>
      </c>
      <c r="I29" s="78">
        <v>264.3</v>
      </c>
      <c r="J29" s="78">
        <v>10.3203</v>
      </c>
    </row>
    <row r="30" s="1" customFormat="1" ht="18" customHeight="1" spans="1:10">
      <c r="A30" s="33">
        <v>300124</v>
      </c>
      <c r="B30" s="33" t="s">
        <v>53</v>
      </c>
      <c r="C30" s="31">
        <v>72.15</v>
      </c>
      <c r="D30" s="31">
        <v>19.8704</v>
      </c>
      <c r="E30" s="31">
        <v>15.8492</v>
      </c>
      <c r="F30" s="49"/>
      <c r="G30" s="50" t="s">
        <v>54</v>
      </c>
      <c r="H30" s="50" t="s">
        <v>55</v>
      </c>
      <c r="I30" s="78">
        <v>73.05</v>
      </c>
      <c r="J30" s="78">
        <v>5.4359</v>
      </c>
    </row>
    <row r="31" s="1" customFormat="1" ht="18" customHeight="1" spans="1:10">
      <c r="A31" s="33" t="s">
        <v>56</v>
      </c>
      <c r="B31" s="33" t="s">
        <v>57</v>
      </c>
      <c r="C31" s="31">
        <v>447.28</v>
      </c>
      <c r="D31" s="31">
        <v>18.6419</v>
      </c>
      <c r="E31" s="31">
        <v>14.0077</v>
      </c>
      <c r="F31" s="49"/>
      <c r="G31" s="50" t="s">
        <v>58</v>
      </c>
      <c r="H31" s="50" t="s">
        <v>50</v>
      </c>
      <c r="I31" s="78">
        <v>361.82</v>
      </c>
      <c r="J31" s="78">
        <v>4.6714</v>
      </c>
    </row>
    <row r="32" s="1" customFormat="1" ht="18" customHeight="1" spans="1:10">
      <c r="A32" s="33">
        <v>300750</v>
      </c>
      <c r="B32" s="33" t="s">
        <v>52</v>
      </c>
      <c r="C32" s="31">
        <v>264.3</v>
      </c>
      <c r="D32" s="31">
        <v>2.8404</v>
      </c>
      <c r="E32" s="31">
        <v>13.3059</v>
      </c>
      <c r="F32" s="49"/>
      <c r="G32" s="50" t="s">
        <v>59</v>
      </c>
      <c r="H32" s="50" t="s">
        <v>60</v>
      </c>
      <c r="I32" s="78">
        <v>23.23</v>
      </c>
      <c r="J32" s="78">
        <v>4.4078</v>
      </c>
    </row>
    <row r="33" s="1" customFormat="1" ht="18" customHeight="1" spans="1:10">
      <c r="A33" s="33" t="s">
        <v>61</v>
      </c>
      <c r="B33" s="33" t="s">
        <v>62</v>
      </c>
      <c r="C33" s="31">
        <v>43.15</v>
      </c>
      <c r="D33" s="31">
        <v>7.365</v>
      </c>
      <c r="E33" s="31">
        <v>9.7758</v>
      </c>
      <c r="F33" s="49"/>
      <c r="G33" s="50" t="s">
        <v>63</v>
      </c>
      <c r="H33" s="50" t="s">
        <v>64</v>
      </c>
      <c r="I33" s="78">
        <v>131.58</v>
      </c>
      <c r="J33" s="78">
        <v>3.6292</v>
      </c>
    </row>
    <row r="34" s="1" customFormat="1" ht="18" customHeight="1" spans="1:10">
      <c r="A34" s="33">
        <v>300760</v>
      </c>
      <c r="B34" s="33" t="s">
        <v>65</v>
      </c>
      <c r="C34" s="31">
        <v>252.91</v>
      </c>
      <c r="D34" s="31">
        <v>8.8253</v>
      </c>
      <c r="E34" s="31">
        <v>7.7932</v>
      </c>
      <c r="F34" s="49"/>
      <c r="G34" s="50" t="s">
        <v>66</v>
      </c>
      <c r="H34" s="50" t="s">
        <v>62</v>
      </c>
      <c r="I34" s="78">
        <v>43.15</v>
      </c>
      <c r="J34" s="78">
        <v>3.0529</v>
      </c>
    </row>
    <row r="35" s="1" customFormat="1" ht="18" customHeight="1" spans="1:10">
      <c r="A35" s="33" t="s">
        <v>67</v>
      </c>
      <c r="B35" s="33" t="s">
        <v>68</v>
      </c>
      <c r="C35" s="31">
        <v>8.81</v>
      </c>
      <c r="D35" s="31">
        <v>15.3141</v>
      </c>
      <c r="E35" s="31">
        <v>6.9182</v>
      </c>
      <c r="F35" s="49"/>
      <c r="G35" s="50" t="s">
        <v>69</v>
      </c>
      <c r="H35" s="50" t="s">
        <v>70</v>
      </c>
      <c r="I35" s="78">
        <v>40.85</v>
      </c>
      <c r="J35" s="78">
        <v>2.7056</v>
      </c>
    </row>
    <row r="36" s="1" customFormat="1" ht="18" customHeight="1" spans="1:10">
      <c r="A36" s="40" t="s">
        <v>71</v>
      </c>
      <c r="B36" s="40" t="s">
        <v>72</v>
      </c>
      <c r="C36" s="51">
        <v>126.46</v>
      </c>
      <c r="D36" s="51">
        <v>9.4418</v>
      </c>
      <c r="E36" s="51">
        <v>5.782</v>
      </c>
      <c r="F36" s="49"/>
      <c r="G36" s="52" t="s">
        <v>73</v>
      </c>
      <c r="H36" s="52" t="s">
        <v>74</v>
      </c>
      <c r="I36" s="79">
        <v>4.31</v>
      </c>
      <c r="J36" s="79">
        <v>2.1788</v>
      </c>
    </row>
    <row r="37" s="1" customFormat="1" ht="18" customHeight="1" spans="1:10">
      <c r="A37" s="33" t="s">
        <v>63</v>
      </c>
      <c r="B37" s="33" t="s">
        <v>64</v>
      </c>
      <c r="C37" s="31">
        <v>131.58</v>
      </c>
      <c r="D37" s="31">
        <v>3.4433</v>
      </c>
      <c r="E37" s="31">
        <v>5.6394</v>
      </c>
      <c r="F37" s="49"/>
      <c r="G37" s="50" t="s">
        <v>75</v>
      </c>
      <c r="H37" s="50" t="s">
        <v>65</v>
      </c>
      <c r="I37" s="78">
        <v>252.91</v>
      </c>
      <c r="J37" s="78">
        <v>2.0585</v>
      </c>
    </row>
    <row r="38" s="1" customFormat="1" ht="18" customHeight="1" spans="1:10">
      <c r="A38" s="46" t="s">
        <v>76</v>
      </c>
      <c r="B38" s="46" t="s">
        <v>77</v>
      </c>
      <c r="C38" s="53">
        <v>29.56</v>
      </c>
      <c r="D38" s="53">
        <v>17.3947</v>
      </c>
      <c r="E38" s="53">
        <v>5.3974</v>
      </c>
      <c r="F38" s="49"/>
      <c r="G38" s="54" t="s">
        <v>78</v>
      </c>
      <c r="H38" s="54" t="s">
        <v>53</v>
      </c>
      <c r="I38" s="80">
        <v>72.15</v>
      </c>
      <c r="J38" s="80">
        <v>2.0482</v>
      </c>
    </row>
    <row r="39" s="1" customFormat="1" ht="18" customHeight="1" spans="1:10">
      <c r="A39" s="55" t="s">
        <v>79</v>
      </c>
      <c r="B39" s="55"/>
      <c r="C39" s="55"/>
      <c r="D39" s="55"/>
      <c r="E39" s="55"/>
      <c r="F39" s="55"/>
      <c r="G39" s="55"/>
      <c r="H39" s="55"/>
      <c r="I39" s="55"/>
      <c r="J39" s="60"/>
    </row>
    <row r="40" s="5" customFormat="1" spans="2:10">
      <c r="B40" s="56"/>
      <c r="H40" s="56"/>
      <c r="J40" s="81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82"/>
      <c r="J46" s="7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hlchen.oth</dc:creator>
  <cp:lastModifiedBy>桂丛松</cp:lastModifiedBy>
  <dcterms:created xsi:type="dcterms:W3CDTF">2024-02-06T03:27:00Z</dcterms:created>
  <dcterms:modified xsi:type="dcterms:W3CDTF">2025-03-07T10:28:51Z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1F0DF6585C7D49898B23758D5362301C</vt:lpwstr>
  </property>
  <property fmtid="{D5CDD505-2E9C-101B-9397-08002B2CF9AE}" pid="3" name="KSOProductBuildVer">
    <vt:lpwstr>2052-11.8.2.12265</vt:lpwstr>
  </property>
</Properties>
</file>